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10" windowWidth="14115" windowHeight="6495"/>
  </bookViews>
  <sheets>
    <sheet name="OOCC" sheetId="3" r:id="rId1"/>
  </sheets>
  <definedNames>
    <definedName name="_xlnm._FilterDatabase" localSheetId="0" hidden="1">OOCC!$A$4:$C$351</definedName>
    <definedName name="_xlnm.Print_Area" localSheetId="0">OOCC!$A$1:$D$383</definedName>
    <definedName name="_xlnm.Print_Titles" localSheetId="0">OOCC!$1:$4</definedName>
  </definedNames>
  <calcPr calcId="162913"/>
</workbook>
</file>

<file path=xl/calcChain.xml><?xml version="1.0" encoding="utf-8"?>
<calcChain xmlns="http://schemas.openxmlformats.org/spreadsheetml/2006/main">
  <c r="D383" i="3" l="1"/>
  <c r="D382" i="3"/>
  <c r="A6" i="3" l="1"/>
  <c r="A7" i="3" s="1"/>
  <c r="A8" i="3" s="1"/>
  <c r="A9" i="3" s="1"/>
  <c r="A10" i="3" s="1"/>
  <c r="A11" i="3" s="1"/>
  <c r="A12" i="3" l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</calcChain>
</file>

<file path=xl/sharedStrings.xml><?xml version="1.0" encoding="utf-8"?>
<sst xmlns="http://schemas.openxmlformats.org/spreadsheetml/2006/main" count="765" uniqueCount="409">
  <si>
    <t>Nº</t>
  </si>
  <si>
    <t>Descripción</t>
  </si>
  <si>
    <t>Und.</t>
  </si>
  <si>
    <t>m</t>
  </si>
  <si>
    <t>T/K</t>
  </si>
  <si>
    <t xml:space="preserve">Moneda del Presupuesto :  ($us) Dolares Americanos </t>
  </si>
  <si>
    <t>Pza</t>
  </si>
  <si>
    <t>Tablero electrico Monofásico, según especificaciones</t>
  </si>
  <si>
    <t>Tablero electrico Trifásico, según especificaciones</t>
  </si>
  <si>
    <t>m2</t>
  </si>
  <si>
    <t>Evaluación estructural de Torres y Cálculo de Refuerzos incluye memoria y planos</t>
  </si>
  <si>
    <t>Provision e instalacion vigas metalicas perfil costanera 300x90x20x5mm</t>
  </si>
  <si>
    <t>Relleno y compactado con material comun</t>
  </si>
  <si>
    <t>M3</t>
  </si>
  <si>
    <t>Cable 3x14 AWG dentro de politubo de 1/2"</t>
  </si>
  <si>
    <t>Transporte y movilizacion (ton/km)</t>
  </si>
  <si>
    <t xml:space="preserve"> Diseño e ingeniería del sitio Incluye Proyecto Ejecutivo  Greendfield</t>
  </si>
  <si>
    <t xml:space="preserve"> Diseño e ingeniería del sitio Incluye Proyecto Ejecutivo   Roof Top</t>
  </si>
  <si>
    <t xml:space="preserve"> Elaboración de Planos AS Build  Greenfield</t>
  </si>
  <si>
    <t xml:space="preserve"> Elaboración de Planos AS Build Roof Top</t>
  </si>
  <si>
    <t xml:space="preserve"> Estudio geotécnico del suelo para fundación - prof. 10 m.   </t>
  </si>
  <si>
    <t xml:space="preserve"> Nivelación de terreno   </t>
  </si>
  <si>
    <t xml:space="preserve"> Excavación de terreno manual (suelo semiduro)   </t>
  </si>
  <si>
    <t xml:space="preserve"> Excavación de terreno manual (suelo duro)   </t>
  </si>
  <si>
    <t xml:space="preserve"> Excavación de terreno manual (suelo rocoso) </t>
  </si>
  <si>
    <t xml:space="preserve"> Excavación de terreno  (suelo rocoso) con explosivos </t>
  </si>
  <si>
    <t xml:space="preserve"> Excavación manual de pozos hasta 5,00 m. (suelo duro)   </t>
  </si>
  <si>
    <t xml:space="preserve"> Excavación de terreno con entibado   </t>
  </si>
  <si>
    <t xml:space="preserve"> Excavación de terreno con agotamiento (adicional a la excavación) </t>
  </si>
  <si>
    <t xml:space="preserve"> Retiro de escombros y carguio   </t>
  </si>
  <si>
    <t xml:space="preserve"> Relleno y Compactado con material de excavación   </t>
  </si>
  <si>
    <t xml:space="preserve"> Capa Aisladora en sobrecimiento (asfalto y plástico)    </t>
  </si>
  <si>
    <t xml:space="preserve"> Cimientos de Hormigón Ciclópeo   </t>
  </si>
  <si>
    <t xml:space="preserve"> Cimientos de Hormigón Armado ( 1 : 2 : 4 )   </t>
  </si>
  <si>
    <t xml:space="preserve"> Sobrecimiento de Hormigón Ciclópeo   </t>
  </si>
  <si>
    <t>Sobrecimiento de Hormigón Armado  ( 1 : 2 : 4 )</t>
  </si>
  <si>
    <t>Hormigón simple ( H - 21 ) - incluye encofrado</t>
  </si>
  <si>
    <t>Hormigón simple ( H - 18 ) - incluye encofrado</t>
  </si>
  <si>
    <t>Muro de Hormigon Ciclopeo 70/30 % con piedra desplazadora y encofrado</t>
  </si>
  <si>
    <t xml:space="preserve"> Zapata de Hormigón Armado  (H - 21)   </t>
  </si>
  <si>
    <t xml:space="preserve"> Columna de Hormigón Armado  (H - 21)   </t>
  </si>
  <si>
    <t>Columna de Hormigón Armado entre muros (1:2:4)</t>
  </si>
  <si>
    <t xml:space="preserve"> Viga de Hormigón Armado  (H - 21)   </t>
  </si>
  <si>
    <t xml:space="preserve"> Viga Cadena de Hormigón Armado  ( 1 : 2 : 4 )   </t>
  </si>
  <si>
    <t>Escalera de hormigón armado (H - 21)</t>
  </si>
  <si>
    <t xml:space="preserve"> Losa llena de Hormigón Armado  (H -21)   </t>
  </si>
  <si>
    <t xml:space="preserve"> Losa alivianada con viguetas pretensadas compl. # 16  - esp. 21 cm.  (H - 21)   </t>
  </si>
  <si>
    <t xml:space="preserve"> Losa alivianada con viguetas pretensadas compl. # 12  - esp. 17 cm.  (H - 21)   </t>
  </si>
  <si>
    <t>Junta de dilatación de 1 cm.</t>
  </si>
  <si>
    <t xml:space="preserve">Aditivo SIKA PLASTIMENT H.E.  al 0,5%   </t>
  </si>
  <si>
    <t>Fierro de construcción</t>
  </si>
  <si>
    <t xml:space="preserve">Aditivo impermeabilizante SIKA 1   </t>
  </si>
  <si>
    <t>Impermeabilización de losa con geotextil</t>
  </si>
  <si>
    <t xml:space="preserve"> Impermeabilización de losa con geomembrana</t>
  </si>
  <si>
    <t>Empedrado para Carpeta de nivelación   esp h=10 cm.</t>
  </si>
  <si>
    <t>Carpeta de hormigón de baja resistencia  ( 1 : 3 : 5 )</t>
  </si>
  <si>
    <t xml:space="preserve"> Sika Grouting 212 para nivelación de fundación de torre   </t>
  </si>
  <si>
    <t xml:space="preserve"> Sika Grouting 214 para nivelación de fundación de torre   </t>
  </si>
  <si>
    <t>Dinteles de hormigón armado (0,11x 0,20) - 1 : 2 : 4</t>
  </si>
  <si>
    <t>Dinteles de hormigón armado (0,15x 0,25) - 1 : 2 : 4</t>
  </si>
  <si>
    <t>Botagua Ceramico</t>
  </si>
  <si>
    <t>Botagua de hormigón armado ( 1 : 2 : 4 )</t>
  </si>
  <si>
    <t>Muro pantalla de H° A°</t>
  </si>
  <si>
    <t>Muro de ladrillo adobito de 11cm   ( 1 : 4 )</t>
  </si>
  <si>
    <t>Muro de ladrillo adobito visto de 11 cm. - Una cara  ( 1 : 4 )</t>
  </si>
  <si>
    <t>Muro de ladrillo adobito visto de 11 cm. - Dos caras  ( 1 : 4 )</t>
  </si>
  <si>
    <t>Muro de ladrillo de 6 huecos - espesor 15 cm.  ( 1 : 4 )</t>
  </si>
  <si>
    <t>Muro de bloque de cemento - espesor 15 cm.   ( 1 : 4 )</t>
  </si>
  <si>
    <t>Muro de bloque de cemento - espesor 20 cm.   ( 1 : 4 )</t>
  </si>
  <si>
    <t>Tendido de Tubo sanitario PVC  Ø 1 1/2" (clase especial)</t>
  </si>
  <si>
    <t>Tendido de Tubo sanitario PVC  Ø 1 1/2" en muro (clase especial)</t>
  </si>
  <si>
    <t>Tendido de Tubo sanitario PVC  Ø 2" (clase especial)</t>
  </si>
  <si>
    <t>Tendido de Tubo sanitario PVC  Ø 4" (clase especial)</t>
  </si>
  <si>
    <t>Cordón Hº Cº 0,15x0,40 - 60% piedra (1:3:4)</t>
  </si>
  <si>
    <t xml:space="preserve">Empedrado para Caminos - Espesor 15 cm. </t>
  </si>
  <si>
    <t>Cubierta de calamina # 26  (estructura metálica)</t>
  </si>
  <si>
    <t>Cubierta de calamina # 26 sobre cercha madera (tajibo y almendrillo)</t>
  </si>
  <si>
    <t>Cubierta de fibrocemento sobre estructura metálica</t>
  </si>
  <si>
    <t>Cubierta de fibrocemento sobre cercha madera (tajibo y almendrillo)</t>
  </si>
  <si>
    <t>Cubierta de teja colonial sobre cercha madera (tajibo y almendrillo)</t>
  </si>
  <si>
    <t>Cielo raso de estuco bajo losa</t>
  </si>
  <si>
    <t>Cielo falso de estuco bajo cercha madera</t>
  </si>
  <si>
    <t>Cielo falso de estuco baja estructura metálica</t>
  </si>
  <si>
    <t>Revoque exterior Fino Planchado (con sika 1)  - 1 : 4 (Cemento - arena)</t>
  </si>
  <si>
    <t>Revoque interior Fino Planchado - 1 : 4 (Cemento - arena)</t>
  </si>
  <si>
    <t>Revestimiento cerámica esmaltada nacional</t>
  </si>
  <si>
    <t>Piso de cemento planchado sobre losa esp.=3cm</t>
  </si>
  <si>
    <t>Contrapiso de cemento planchado sobre losa esp.= 5cm.</t>
  </si>
  <si>
    <t>Piso de cemento planchado esp.=5 cm sobre empedrado</t>
  </si>
  <si>
    <t>Piso de cemento planchado con ocre esp.=3cm</t>
  </si>
  <si>
    <t>Piso de cerámica roja natural  nacional</t>
  </si>
  <si>
    <t>Piso de cerámica esmaltada nacional</t>
  </si>
  <si>
    <t>Zócalo de cerámica esmaltada nacional</t>
  </si>
  <si>
    <t>Zócalo de cemento planchado h=10cm</t>
  </si>
  <si>
    <t>Zócalo de cemento planchado con ocre h=10cm</t>
  </si>
  <si>
    <t>Zócalo de cerámica roja natural nacional</t>
  </si>
  <si>
    <t>Pintura al agua en interiores nacional</t>
  </si>
  <si>
    <t>Pintura al agua en exteriores nacional</t>
  </si>
  <si>
    <t>Pintura al agua en cielo raso nacional</t>
  </si>
  <si>
    <t xml:space="preserve">Pintura de Cubierta - cerámico acrílica anti-moho </t>
  </si>
  <si>
    <t>Pintura al aceite carpintería de madera</t>
  </si>
  <si>
    <t>Pintura al aceite carpintería metálica</t>
  </si>
  <si>
    <t>Pintura al aceite en canaletas y bajantes</t>
  </si>
  <si>
    <t xml:space="preserve"> Pintura al duco en puerta metálica   </t>
  </si>
  <si>
    <t xml:space="preserve"> Pintado de tapa cámara de inspección eléctrica en amarillo y negro </t>
  </si>
  <si>
    <t xml:space="preserve"> Canaletas (zinc # 26)   </t>
  </si>
  <si>
    <t xml:space="preserve">Bajantes (zinc # 26)   </t>
  </si>
  <si>
    <t xml:space="preserve">Bajantes PVC clase 9 Ø 4"   </t>
  </si>
  <si>
    <t>Tubería PVC perforada de 3" clase 9</t>
  </si>
  <si>
    <t>Tubería PVC perforada de 4" clase 9</t>
  </si>
  <si>
    <t xml:space="preserve"> Provisión e Instalación de Puerta tablero de madera cedro</t>
  </si>
  <si>
    <t>Instalación de puerta metálica (provisión Entel)</t>
  </si>
  <si>
    <t xml:space="preserve">Prov. e instalación de Poste de cañería  Fº Gº,  Ø 2 1/2" - long. 3,00 m. (incluye tapa superior, perforaciones y soldadura)   </t>
  </si>
  <si>
    <t>Prov. e instalación de pie de amigo, Tubo Galvanizado 2 1/2" long. 2.00 m.</t>
  </si>
  <si>
    <t xml:space="preserve">Prov. e instalación de malla olímpica, alambre galvanizado # 10  -  3" (incluye barra 1/4" y alambre # 10 para fijación)  </t>
  </si>
  <si>
    <t xml:space="preserve">Prov. e instalación de Bayoneta hierro galvanizado para soporte alambre púa (perfil T de 1/8"x 1 1/2"- long. 0,40m)   </t>
  </si>
  <si>
    <t xml:space="preserve">Prov. e instalación de alambre de púas 4 hileras   </t>
  </si>
  <si>
    <t xml:space="preserve">Tapa metálica para cámara eléctrica con candado papaiz (plancha esp. 1,5 mm) </t>
  </si>
  <si>
    <t xml:space="preserve"> Cámara inspección tierra de ladrillo adobito (0,60x0,60x0,50)</t>
  </si>
  <si>
    <t xml:space="preserve"> Cámara inspección eléctrica de Hª Aª (0,60x0,60x0,50) </t>
  </si>
  <si>
    <t xml:space="preserve"> Cámara inspección sanitaria de doble tapa de 0,80x0,80x1,10 m. </t>
  </si>
  <si>
    <t xml:space="preserve"> Cámara inspección sanitaria de doble tapa de 0,60x0,60x0,70 m. </t>
  </si>
  <si>
    <t xml:space="preserve"> Relleno de Ripio lavado 1 1/2"   </t>
  </si>
  <si>
    <t xml:space="preserve"> Relleno de Ripio chancado de 3/4" a 1 1/2"   </t>
  </si>
  <si>
    <t xml:space="preserve">Provison y aplicación de herbicida </t>
  </si>
  <si>
    <t xml:space="preserve"> Retiro de puerta existente   </t>
  </si>
  <si>
    <t xml:space="preserve"> Retiro de ventana existente   </t>
  </si>
  <si>
    <t>Provis. e Inst. Ventana metalica perfil angular 1" x 1" x 1/8" - incluye vidrio doble</t>
  </si>
  <si>
    <t xml:space="preserve"> Demolición  muro ladrillo 6 hueco, espesor 13,5 cm.    </t>
  </si>
  <si>
    <t xml:space="preserve"> Demolición  muro ladrillo 6 hueco, espesor 18 cm.    </t>
  </si>
  <si>
    <t xml:space="preserve"> Demolición  muro ladrillo adobito, espesor 11 cm. </t>
  </si>
  <si>
    <t xml:space="preserve"> Retiro de revoque</t>
  </si>
  <si>
    <t xml:space="preserve"> Demolición piso hasta un espesor de 3 cm.   </t>
  </si>
  <si>
    <t xml:space="preserve"> Demolición hormigón</t>
  </si>
  <si>
    <t xml:space="preserve"> Remoción de cielo falso sobre entranquillado de madera   </t>
  </si>
  <si>
    <t xml:space="preserve"> Remoción de cubierta con estructura de madera   </t>
  </si>
  <si>
    <t xml:space="preserve"> Apertura de vano en muro ladrillo p/ aire acondicionado (según especificaciones)   </t>
  </si>
  <si>
    <t xml:space="preserve"> Apertura de vano en muro ladrillo para pasamuros  (según especificaciones)   </t>
  </si>
  <si>
    <t xml:space="preserve"> Sellado de ventana con silicona   </t>
  </si>
  <si>
    <t>Provisión e instalación de Pasamuros tipo Roxtec de 6 orificios</t>
  </si>
  <si>
    <t>Provisión e instalación de Pasamuros tipo Roxtec de 12 orificios</t>
  </si>
  <si>
    <t xml:space="preserve"> Pilastra según diseño Empresa Eléctrica local para acometida trifásica (incluye bastón de cañería FºGº Ø 1 1/2"- L=4,00 m., capuchón y tensor) </t>
  </si>
  <si>
    <t xml:space="preserve"> Acometida eléctrica trifásica, exterior, cable # 6 - 16 mm2 - 7 hilos, dentro de cañería Ø 1 1/2" (no incluye cañería)   </t>
  </si>
  <si>
    <t xml:space="preserve"> Acometida eléctrica trifásica, sobrepuesta  (cable # 6 - 16 mm2, dentro de conduit metálico)   </t>
  </si>
  <si>
    <t xml:space="preserve"> Acometida eléctrica trifásica, enterrada  (cable # 6 - 16 mm2, dentro de politubo)   </t>
  </si>
  <si>
    <t xml:space="preserve"> Acometida eléctrica trifásica, sobrepuesta  (cable # 8 - 10 mm2, dentro de conduit metálico)   </t>
  </si>
  <si>
    <t xml:space="preserve"> Acometida eléctrica trifásica, enterrada  (cable # 8 - 10 mm2, dentro de politubo)   </t>
  </si>
  <si>
    <t xml:space="preserve"> Acometida eléctrica trifásica, sobrepuesta  (cable # 10 - 6 mm2, dentro de conduit metálico)   </t>
  </si>
  <si>
    <t xml:space="preserve"> Acometida eléctrica monofásica, exterior, cable # 6 - 16 mm2 - 7 hilos, dentro de cañería Ø 1 1/2" (no incluye cañería)   </t>
  </si>
  <si>
    <t xml:space="preserve"> Acometida eléctrica monofásica, sobrepuesta, cable # 6 - 16 mm2, dentro de conduit metalico   </t>
  </si>
  <si>
    <t xml:space="preserve"> Acometida eléctrica monofásica, enterrada, cable # 6 - 16 mm2, dentro de politubo </t>
  </si>
  <si>
    <t xml:space="preserve"> Acometida eléctrica monofásica, sobrepuesta, cable # 8 - 10 mm2, dentro de conduit metalico   </t>
  </si>
  <si>
    <t xml:space="preserve"> Acometida eléctrica monofásica, enterrada, cable # 8 - 10 mm2, dentro de politubo </t>
  </si>
  <si>
    <t>Prov. e inst. de Caja para medidor eléctrico trifásico  o monofasico (pintada al horno, espesor plancha 1,5 mm)  IP 55</t>
  </si>
  <si>
    <t xml:space="preserve">Prov. e inst. Protector metálico caja de medidor eléctrico y dos candados papaiz </t>
  </si>
  <si>
    <t xml:space="preserve"> Prov. e Inst. de Tablero Eléctrico 25x25x15 cm., protección Interna acrílica para Radio Base (incluye barras de cobre con aisladores, reglas DIN, acrílicos de protección) </t>
  </si>
  <si>
    <t xml:space="preserve"> Prov. e Inst. de Tablero Eléctrico 30x40x20 cm., protección Interna acrílica para Radio Base (incluye barras de cobre con aisladores, reglas DIN, acrílicos de protección) </t>
  </si>
  <si>
    <t xml:space="preserve"> Prov. e Inst. de Tablero Eléctrico 40x60x20 cm., protección Interna acrílica para Radio Base (incluye barras de cobre con aisladores, reglas DIN, acrílicos de protección) </t>
  </si>
  <si>
    <t xml:space="preserve"> Prov. e Inst. de Tablero Eléctrico 50x60x20 cm., protección Interna acrílica para Radio Base (incluye barras de cobre con aisladores, reglas DIN, acrílicos de protección) </t>
  </si>
  <si>
    <t xml:space="preserve"> Prov. e Inst. de Tablero Eléctrico 50x70x20 cm., protección Interna acrílica para Radio Base (incluye barras de cobre con aisladores, reglas DIN, acrílicos de protección) </t>
  </si>
  <si>
    <t xml:space="preserve"> Prov. e Inst. de Tablero Eléctrico 60x80x20 cm., protección Interna acrílica para Radio Base (incluye barras de cobre con aisladores, reglas DIN, acrílicos de protección) </t>
  </si>
  <si>
    <t xml:space="preserve">Provisión e Instalación de tablero de control baliza, según Especificaciones Técnicas de Entel S.A.   </t>
  </si>
  <si>
    <t xml:space="preserve"> Porta fusible de 63 Amp.   </t>
  </si>
  <si>
    <t xml:space="preserve"> Descargador de sobre tensión bifásico (transciente 40 KV)   primer nivel</t>
  </si>
  <si>
    <t xml:space="preserve"> Descargador de sobre tensióntrifásico (transciente 40 KV)   primer nivel</t>
  </si>
  <si>
    <t xml:space="preserve"> Descargador de sobre tensión bifásico (transciente 25 KV) segundo nivel   </t>
  </si>
  <si>
    <t xml:space="preserve"> Descargador de sobre tensión trifásico (transciente 25 KV) segundo nivel   </t>
  </si>
  <si>
    <t xml:space="preserve"> Elemento de base para el descargador de sobre tensión   </t>
  </si>
  <si>
    <t xml:space="preserve"> Térmico Trifásico de 63 Amp norma DIN - especial p/ gabinete de medidores   </t>
  </si>
  <si>
    <t xml:space="preserve"> Bornera para cable flexible 10 mm2   </t>
  </si>
  <si>
    <t xml:space="preserve"> Bornera para cable flexible 6 mm2   </t>
  </si>
  <si>
    <t xml:space="preserve"> Bornera para cable flexible 4 mm2   </t>
  </si>
  <si>
    <t xml:space="preserve"> Tapa Bornera    </t>
  </si>
  <si>
    <t xml:space="preserve"> Seguro Bornera    </t>
  </si>
  <si>
    <t xml:space="preserve"> Banco de 2 ductos de PVC - C 6 de 3" acometida eléctrica interior   </t>
  </si>
  <si>
    <t xml:space="preserve"> Punto Iluminación (incluye cajas, toma simple, interruptor y ducto conduit Ø 5/8" hasta 7 m. )   </t>
  </si>
  <si>
    <t xml:space="preserve"> Punto Tomacorriente NEMA doble con tierra (incluye caja, toma doble tipo nema mixto y ducto conduit Ø 5/8" hasta 7 m. )   </t>
  </si>
  <si>
    <t xml:space="preserve"> Tubería PVC Ø 3/4" para ducto de instalación de baliza (incluye cable flexible, fijación e instalación) </t>
  </si>
  <si>
    <t xml:space="preserve"> Circuitos para equipo indoor de cable flexible de seguridad  1,5 mm2, con tierra (protegido con goma) </t>
  </si>
  <si>
    <t xml:space="preserve"> Circuito para iluminación eléctrica (incluye politubo Ø 1/2", cable flexible, caja metálica 2x4", caja plástica 2x4", tapas, instalación, picado de muro, reposición de muro, sellado con silicona) </t>
  </si>
  <si>
    <t xml:space="preserve"> Placa tomacorriente dobles tipo nema mixto   </t>
  </si>
  <si>
    <t xml:space="preserve"> Placa tomacorriente simple   </t>
  </si>
  <si>
    <t xml:space="preserve"> Placa tomacorriente dobles tipo nema mixto para exterior de sobreponer (con caja) </t>
  </si>
  <si>
    <t xml:space="preserve"> Placa tomacorriente dobles tipo nema mixto para exterior empotrada (sin caja) </t>
  </si>
  <si>
    <t xml:space="preserve"> Placa Interruptor simple   </t>
  </si>
  <si>
    <t xml:space="preserve"> Placa Interruptor doble   </t>
  </si>
  <si>
    <t xml:space="preserve"> Placa Conmutador simple (interruptor de tres puntos) </t>
  </si>
  <si>
    <t xml:space="preserve"> Placa Conmutador simple para exterior empotrada (interruptor de tres puntos) </t>
  </si>
  <si>
    <t xml:space="preserve"> Luminaria Fluorescente,   2x40 W  de tipo industrial (pintada al horno)  </t>
  </si>
  <si>
    <t xml:space="preserve"> Luminaria Fluorescente,   1x40 W  de tipo industrial  (pintada al horno) </t>
  </si>
  <si>
    <t xml:space="preserve"> Luminaria tipo alumbrado publico de sodio 250 W incluye fotocélula</t>
  </si>
  <si>
    <t xml:space="preserve"> Luminaria tipo alumbrado publico de mercurio 250 W incluye fotocélula</t>
  </si>
  <si>
    <t xml:space="preserve"> Pantalla exterior tortuga   </t>
  </si>
  <si>
    <t xml:space="preserve"> Reflector Exterior de 500 W   </t>
  </si>
  <si>
    <t xml:space="preserve"> Cupla conduit  Ø 1 1/2"    </t>
  </si>
  <si>
    <t xml:space="preserve"> Curva conduit Ø 1 1/2"   </t>
  </si>
  <si>
    <t xml:space="preserve"> Abrazadera omega 1 1/2"   </t>
  </si>
  <si>
    <t xml:space="preserve"> Corrugado plástico Ø 1/2"   </t>
  </si>
  <si>
    <t xml:space="preserve"> Corrugado plástico Ø 3/4"   </t>
  </si>
  <si>
    <t xml:space="preserve"> Cablecanal 40x50 de PVC  adosado a la pared - argentino </t>
  </si>
  <si>
    <t xml:space="preserve"> Cable de cobre enchaquetado de 7 hilos AWG 2/0  (70 mm2) para bajante pararrayos</t>
  </si>
  <si>
    <t xml:space="preserve"> Cable de cobre desnudo de 7 hilos AWG 2/0  (70 mm2) para malla de tierra </t>
  </si>
  <si>
    <t xml:space="preserve"> Cable de cobre Acerado enchaquetado de 7 hilos AWG 2/0  (70 mm2) para bajante pararrayos</t>
  </si>
  <si>
    <t xml:space="preserve"> Cable flexible Ficap 1 x 70 mm2 - 1kv   </t>
  </si>
  <si>
    <t xml:space="preserve"> Cable flexible Ficap 1 x 50 mm2 - 1kv   </t>
  </si>
  <si>
    <t xml:space="preserve"> Jabalina de Cu 5/8" 2,40 m de largo   </t>
  </si>
  <si>
    <t xml:space="preserve"> Aislador bajante de pararrayo con soporte   </t>
  </si>
  <si>
    <t xml:space="preserve"> Aisladores cerámicos con soporte metálico   </t>
  </si>
  <si>
    <t xml:space="preserve"> Conector de aluminio para interconexión a red de CRE </t>
  </si>
  <si>
    <t xml:space="preserve">Conector perno partido de bronce de 120 mm2 </t>
  </si>
  <si>
    <t xml:space="preserve">Conector perno partido de bronce de 70 mm2 </t>
  </si>
  <si>
    <t xml:space="preserve">Conector perno partido de bronce de 50 mm2 </t>
  </si>
  <si>
    <t xml:space="preserve">Conector perno partido de bronce de 35 mm2 </t>
  </si>
  <si>
    <t xml:space="preserve"> Fijador de Fº Gº para barra de cobre en sector torre </t>
  </si>
  <si>
    <t xml:space="preserve"> Terminales de  70 mm2 </t>
  </si>
  <si>
    <t xml:space="preserve"> Terminales de  50 mm2 </t>
  </si>
  <si>
    <t xml:space="preserve"> Terminales de  25 mm2 </t>
  </si>
  <si>
    <t xml:space="preserve"> Terminales de  16 mm2 </t>
  </si>
  <si>
    <t xml:space="preserve"> Perno de bronce Ø 3/8" </t>
  </si>
  <si>
    <t xml:space="preserve"> Perno de bronce Ø 5/16" </t>
  </si>
  <si>
    <t xml:space="preserve"> Perno de bronce Ø 1/4" </t>
  </si>
  <si>
    <t xml:space="preserve">Geo gel   </t>
  </si>
  <si>
    <t xml:space="preserve"> Tor gel   </t>
  </si>
  <si>
    <t>Tierra Negra</t>
  </si>
  <si>
    <t xml:space="preserve"> Soldadura Cadweld </t>
  </si>
  <si>
    <t xml:space="preserve">Pararrayos tipo Franklin de 4 puntas (incluye aislador cerámico)   </t>
  </si>
  <si>
    <t xml:space="preserve">Provision, Transporte y montaje de Mounting Pole de 4" (Incluye Base, pernos, riostras, escalerilla de cables, peldaños y aisladores de bajante de pararrayos) - De acuerdo a diseño de ENTEL.   </t>
  </si>
  <si>
    <t xml:space="preserve">Provision, Transporte y montaje de Mounting Pole de 6" (Incluye Base, pernos, riostras, escalerilla de cables, peldaños y aisladores de bajante de pararrayos) - De acuerdo a diseño de ENTEL.   </t>
  </si>
  <si>
    <t xml:space="preserve"> Soporte antena sectorial 2,50 m - Ø  2" de acuerdo a diseño de ENTEL </t>
  </si>
  <si>
    <t xml:space="preserve"> Soporte antena sectorial 2,50 m - Ø  2 1/2" de acuerdo a diseño de ENTEL </t>
  </si>
  <si>
    <t xml:space="preserve"> Soporte antena sectorial 2,50 m - Ø  3" de acuerdo a diseño de ENTEL </t>
  </si>
  <si>
    <t xml:space="preserve"> Soporte antena sectorial 3 m - Ø  2" de acuerdo a diseño de ENTEL </t>
  </si>
  <si>
    <t xml:space="preserve"> Soporte antena sectorial 3 m - Ø  2 1/2" de acuerdo a diseño de ENTEL </t>
  </si>
  <si>
    <t xml:space="preserve"> Soporte antena sectorial 3 m - Ø  3" de acuerdo a diseño de ENTEL </t>
  </si>
  <si>
    <t xml:space="preserve"> Soporte para mini link  - Ø 3" de acuerdo a diseño de ENTEL </t>
  </si>
  <si>
    <t xml:space="preserve"> Soporte para mini link  Ø 4" de acuerdo a diseño de ENTEL </t>
  </si>
  <si>
    <t>Provis. e Inst. Base para equipo, perfil metalico  costanera 100x50x10x2mm</t>
  </si>
  <si>
    <t>Provis. e Inst.de Vigas metalicas, perfil costanera 100 x 50 x 15 x 3mm para apoyo de equipos y distribucion de cargas en losas alivianadas</t>
  </si>
  <si>
    <t>Provis. e Inst.de Vigas metalicas, perfil costanera 200 x 50 x 15 x 3mm para apoyo de equipos y distribucion de cargas en losas alivianadas</t>
  </si>
  <si>
    <t>Prov. e Inst. de Escalerilla de acceso para hombre   40 cm.</t>
  </si>
  <si>
    <t>Prov. e Inst. Baranda metálica de seguridad   h=1.20 m.  tubo Fe. Galv. 1 1/2"- Verticales c/80cm y dos horizontales</t>
  </si>
  <si>
    <t xml:space="preserve"> Prov. e Inst. de Prov. e Inst. de Escalerilla feeder indoor (industria Femco) 20 cm. de ancho   </t>
  </si>
  <si>
    <t xml:space="preserve"> Prov. e Inst. de Escalerilla feeder outdoor 20 cm. de ancho </t>
  </si>
  <si>
    <t xml:space="preserve"> Prov. e Inst. de Escalerilla feeder indoor (industria Femco) 30 cm. de ancho   </t>
  </si>
  <si>
    <t xml:space="preserve"> Prov. e Inst. de Escalerilla feeder indoor 30 cm. de ancho </t>
  </si>
  <si>
    <t xml:space="preserve"> Prov. e Inst. de Escalerilla feeder outdoor (industria Femco) 30 cm. de ancho   </t>
  </si>
  <si>
    <t xml:space="preserve"> Prov. e Inst. de Escalerilla feeder outdoor 30 cm. de ancho </t>
  </si>
  <si>
    <t xml:space="preserve"> Prov. e Inst. de Codo horizontal 45º escalerilla 30 cm. - industria Femco </t>
  </si>
  <si>
    <t xml:space="preserve"> Prov. e Inst. de Codo vertical 90º escalerilla 30 cm. - industria Femco </t>
  </si>
  <si>
    <t xml:space="preserve">  Prov. e Inst. de Soporte lateral de escalerillas para feeder (pared) - industria Femco </t>
  </si>
  <si>
    <t xml:space="preserve"> Prov. e Inst. de Soporte horizontal de escalerillas para feeder (p/colgar) - industria Femco </t>
  </si>
  <si>
    <t xml:space="preserve"> Pie de apoyo T de cañería Fº Gº, Ø 2,5"- L= 3,00 m., para escalerilla de feeder ,incluye dado de H°</t>
  </si>
  <si>
    <t xml:space="preserve"> Cableducto Fº Gº de 10x10 cm. y conector (industria Femco)  </t>
  </si>
  <si>
    <t xml:space="preserve"> Fijación de Base metálica a plataforma (incluye pernos y tarugos)   </t>
  </si>
  <si>
    <t xml:space="preserve"> Baliza de señalización roja 56154/001 Forjasul, 60 W.   </t>
  </si>
  <si>
    <t xml:space="preserve"> Tablero de control de Baliza con alarmas BTS-U   </t>
  </si>
  <si>
    <t xml:space="preserve"> Tablero de control de Baliza con alarmas de contacto seco - grande   </t>
  </si>
  <si>
    <t xml:space="preserve"> Limpieza general de la Estación  </t>
  </si>
  <si>
    <t xml:space="preserve"> Cable bajo goma aterramiento feeders 25 mm2 verde - amarillo</t>
  </si>
  <si>
    <t xml:space="preserve"> Prov. e Inst. de Fotocélula</t>
  </si>
  <si>
    <t xml:space="preserve"> Rejilla de material desplegado galvanizado (puente)</t>
  </si>
  <si>
    <t xml:space="preserve"> Alero con entranquillado de madera</t>
  </si>
  <si>
    <t xml:space="preserve"> Pernos de expansion 5/8"</t>
  </si>
  <si>
    <t xml:space="preserve"> Pernos de anclaje de 1/2"</t>
  </si>
  <si>
    <t>Provisión e Instalación de medidor electrónico de Energía Eléctrica.</t>
  </si>
  <si>
    <t>Prov. e Inst. de Paneles de fibra de vidrio para mimetizado de antenas c/estructura de perfiles metalicos</t>
  </si>
  <si>
    <t>Provis. e Inst. de Gigantografias para mimetizado de antenas - incluye estructura metálica</t>
  </si>
  <si>
    <t xml:space="preserve">  Glb  </t>
  </si>
  <si>
    <t xml:space="preserve"> Glb </t>
  </si>
  <si>
    <t xml:space="preserve">  m2  </t>
  </si>
  <si>
    <t xml:space="preserve">  m3  </t>
  </si>
  <si>
    <t xml:space="preserve"> m3 </t>
  </si>
  <si>
    <t>m3</t>
  </si>
  <si>
    <t xml:space="preserve">  m  </t>
  </si>
  <si>
    <t xml:space="preserve">  Kg  </t>
  </si>
  <si>
    <t xml:space="preserve"> Pza </t>
  </si>
  <si>
    <t xml:space="preserve">  Pza  </t>
  </si>
  <si>
    <t xml:space="preserve">  pza  </t>
  </si>
  <si>
    <t xml:space="preserve">  Pto  </t>
  </si>
  <si>
    <t xml:space="preserve">  m</t>
  </si>
  <si>
    <t>Glb</t>
  </si>
  <si>
    <t>Desmontaje o Montaje de soportes de antenas sectoriales y radionelace</t>
  </si>
  <si>
    <t>Prov. E Inst. de  Estructura metálica para soporte de tablero eléctrico 60x80x20 cm. (angular de 3/16") (Galvanizada en Caliente)</t>
  </si>
  <si>
    <t xml:space="preserve">Pole de 4"  para antena satelital (Incluye peldaños) - De acuerdo a diseño de ENTEL.   </t>
  </si>
  <si>
    <t>Montaje de Torre Autosoportada con Accesorios</t>
  </si>
  <si>
    <t>Km</t>
  </si>
  <si>
    <t xml:space="preserve">Provision y montaje de Mounting Pole de 2,5" (Incluye Base, pernos, riostras, escalerilla de cables, peldaños y aisladores de bajante de pararrayos) - De acuerdo a diseño de ENTEL.   </t>
  </si>
  <si>
    <t>Muro de ladrillo de 6 huecos - espesor 10 cm.   ( 1 :  4 )</t>
  </si>
  <si>
    <t>Contrapiso de piedra espesor 10 cm</t>
  </si>
  <si>
    <t>Contrapiso de piedra espesor 15 cm</t>
  </si>
  <si>
    <t>Contrapiso de piedra espesor 20 cm</t>
  </si>
  <si>
    <t>Revoque de Yeso</t>
  </si>
  <si>
    <t>“OBRAS CIVILES PARA ESTACIONES URBANAS Y RURALES"</t>
  </si>
  <si>
    <t xml:space="preserve"> Bornera para cable flexible 2.5 mm2   </t>
  </si>
  <si>
    <t>Montaje de Torre Arriostrada con Accesorios</t>
  </si>
  <si>
    <t>Apertura de Camino en terreno normal  (Incluye cunetas y badenes)</t>
  </si>
  <si>
    <t>Instalación de Faenas  en Area Rural</t>
  </si>
  <si>
    <t xml:space="preserve"> Replanteo de Obra </t>
  </si>
  <si>
    <t xml:space="preserve">Provisión e Instalación de Cerradura Yale Italiana (doble seguro)   </t>
  </si>
  <si>
    <t xml:space="preserve">Provisión e Instalación de Cerradura DEAD LOCK doble cilindro MUL-T-LOCK de seguridad (embutida en la puerta)   </t>
  </si>
  <si>
    <t xml:space="preserve">Provisión e Instalación de Cerradura MUL-T_LOCK de sobreponer (doble cilindro)   </t>
  </si>
  <si>
    <t xml:space="preserve"> Cable de Aluminio Enchaquetado de 7 hilos AWG 1/0  (70 mm2) para bajante equipos </t>
  </si>
  <si>
    <t xml:space="preserve"> Cable de cobre Acerado desnudo de 7 hilos AWG 2/0  (70 mm2) para bajante equipo</t>
  </si>
  <si>
    <t xml:space="preserve"> Cable de Aluminio Desnudo 7 hilos AWG 2/0  (70 mm2) para bajante pararrayos</t>
  </si>
  <si>
    <t xml:space="preserve"> Prov. e Inst. de Escalerilla de feeders de 40.00 cms indoor</t>
  </si>
  <si>
    <t xml:space="preserve"> Prov. e Inst. de Escalerilla de feeders de 40.00 cms outdoor</t>
  </si>
  <si>
    <t xml:space="preserve"> Térmico monofásico de 10 Amp norma DIN (incluye cableado, terminales y borneras)   </t>
  </si>
  <si>
    <t xml:space="preserve"> Térmico monofásico de 16 Amp norma DIN    (incluye cableado, terminales y borneras)   </t>
  </si>
  <si>
    <t xml:space="preserve"> Térmico monofásico de 20 Amp norma DIN    (incluye cableado, terminales y borneras)   </t>
  </si>
  <si>
    <t xml:space="preserve"> Térmico monofásico de 25 Amp norma DIN    (incluye cableado, terminales y borneras)   </t>
  </si>
  <si>
    <t xml:space="preserve"> Térmico monofásico de 32 Amp norma DIN    (incluye cableado, terminales y borneras)   </t>
  </si>
  <si>
    <t xml:space="preserve"> Térmico monofásico de 40 Amp norma DIN    (incluye cableado, terminales y borneras)   </t>
  </si>
  <si>
    <t xml:space="preserve"> Térmico monofásico de 63 Amp norma DIN    (incluye cableado, terminales y borneras)   </t>
  </si>
  <si>
    <t xml:space="preserve"> Térmico Bifásico de 10 Amp norma DIN    (incluye cableado, terminales y borneras)   </t>
  </si>
  <si>
    <t xml:space="preserve"> Térmico Bifásico de 16 Amp norma DIN    (incluye cableado, terminales y borneras)   </t>
  </si>
  <si>
    <t xml:space="preserve"> Térmico Bifásico de 20 Amp norma DIN    (incluye cableado, terminales y borneras)   </t>
  </si>
  <si>
    <t xml:space="preserve"> Térmico Bifásico de 32 Amp norma DIN    (incluye cableado, terminales y borneras)   </t>
  </si>
  <si>
    <t xml:space="preserve"> Térmico Bifásico de 63 Amp norma DIN    (incluye cableado, terminales y borneras)   </t>
  </si>
  <si>
    <t xml:space="preserve"> Térmico Trifásico de 10 Amp norma DIN    (incluye cableado, terminales y borneras)   </t>
  </si>
  <si>
    <t xml:space="preserve"> Térmico Trifásico de 16 Amp norma DIN    (incluye cableado, terminales y borneras)   </t>
  </si>
  <si>
    <t xml:space="preserve"> Térmico Trifásico de 20 Amp norma DIN    (incluye cableado, terminales y borneras)   </t>
  </si>
  <si>
    <t xml:space="preserve"> Térmico Trifásico de 25 Amp norma DIN    (incluye cableado, terminales y borneras)   </t>
  </si>
  <si>
    <t xml:space="preserve"> Térmico Trifásico de 32 Amp norma DIN    (incluye cableado, terminales y borneras)   </t>
  </si>
  <si>
    <t xml:space="preserve"> Térmico Trifásico de 40 Amp norma DIN    (incluye cableado, terminales y borneras)   </t>
  </si>
  <si>
    <t xml:space="preserve"> Térmico Trifásico de 50 Amp norma DIN    (incluye cableado, terminales y borneras)   </t>
  </si>
  <si>
    <t xml:space="preserve"> Térmico Trifásico de 63 Amp norma DIN    (incluye cableado, terminales y borneras)   </t>
  </si>
  <si>
    <t xml:space="preserve"> Politubo Ø 1/2"  (incluye accesorios para su instalacion)</t>
  </si>
  <si>
    <t xml:space="preserve"> Politubo Ø 3/4"  (incluye accesorios para su instalacion)  </t>
  </si>
  <si>
    <t xml:space="preserve"> Politubo Ø 1"    (incluye accesorios para su instalacion)</t>
  </si>
  <si>
    <t xml:space="preserve"> Politubo Ø 1 1/2"    (incluye accesorios para su instalacion)</t>
  </si>
  <si>
    <t xml:space="preserve"> Politubo Ø 2"   (incluye accesorios para su instalacion)</t>
  </si>
  <si>
    <t xml:space="preserve"> Conduit Ø 2" adosado a la pared (incluye accesorios para su instalacion)</t>
  </si>
  <si>
    <t xml:space="preserve"> Conduit Ø 1 1/2" adosado a la pared (incluye accesorios para su instalacion)</t>
  </si>
  <si>
    <t xml:space="preserve"> Conduit Ø 1" adosado a la pared   (incluye accesorios para su instalacion)</t>
  </si>
  <si>
    <t xml:space="preserve"> Boquilla Ø 1 1/2" para tablero eléctrico </t>
  </si>
  <si>
    <t xml:space="preserve"> Boquilla Ø 3/4" para tablero eléctrico </t>
  </si>
  <si>
    <t xml:space="preserve"> Barra Cu conexión a sistema de tierra con aisladores, long. 20 cm. ( 4" x 1/4" )   (incluye pernos en todos los orificios)</t>
  </si>
  <si>
    <t xml:space="preserve"> Barra Cu conexión a sistema de tierra con aisladores, long. 30 cm. ( 4" x 1/4" )    (incluye pernos en todos los orificios)</t>
  </si>
  <si>
    <t xml:space="preserve"> Barra Cu conexión a sistema de tierra con aisladores, long. 40 cm. ( 4" x 1/4" )    (incluye pernos en todos los orificios)</t>
  </si>
  <si>
    <t xml:space="preserve"> Barra Acero Galvanizado conexión a sistema de tierra con aisladores, long. 20 cm. ( 4" x 1/4" )    (incluye pernos en todos los orificios)</t>
  </si>
  <si>
    <t xml:space="preserve"> Barra  Acero Galvanizado conexión a sistema de tierra con aisladores, long. 30 cm. ( 4" x 1/4" )    (incluye pernos en todos los orificios)</t>
  </si>
  <si>
    <t>Barra Acero Galvanizado conexión a sistema de tierra con aisladores, long. 40 cm. ( 4" x 1/4" )    (incluye pernos en todos los orificios)</t>
  </si>
  <si>
    <t>Precios Unitarios   $us.</t>
  </si>
  <si>
    <t xml:space="preserve"> Limpieza general de la Estación para Adecuaciones</t>
  </si>
  <si>
    <t>Pieza</t>
  </si>
  <si>
    <t>Prov. e Inst. de Cable Multifilar 3X12 AWG enchaquetado (Bajo Goma) 1 KV de aislación</t>
  </si>
  <si>
    <t>Prov. e Inst. de Caja de 4 Térmicos Bipolar  con barra de tierra</t>
  </si>
  <si>
    <t>Prov. e Inst. de Caja de 8 Térmicos Bipolar  con barra de tierra</t>
  </si>
  <si>
    <t xml:space="preserve"> Terminales de  2,5 mm2</t>
  </si>
  <si>
    <t xml:space="preserve"> Descargador de sobre tensión monofásifo (transciente 40 KV)   primer nivel</t>
  </si>
  <si>
    <t xml:space="preserve"> Descargador de sobre tensión monofasico (transciente 25 KV) segundo nivel   </t>
  </si>
  <si>
    <t xml:space="preserve">Térmico Bifásico de 6 Amp norma DIN    (incluye cableado, terminales y borneras)   </t>
  </si>
  <si>
    <t>Prov. e Inst. Cable Canal con separador 40X16mm</t>
  </si>
  <si>
    <t xml:space="preserve">Prov. e Inst.  Cable Canal  40X16mm </t>
  </si>
  <si>
    <t>Prov. e Inst. Peineta Distribuidora monófasica para Cuatro Térmicos</t>
  </si>
  <si>
    <t>Prov. e Inst. Peineta Distribuidora bifásicas para Cuatro Térmicos</t>
  </si>
  <si>
    <t>Prov. e Inst. Caja de paso 12X12X5,5 cm metálico tipo FEMCO</t>
  </si>
  <si>
    <t>Prov. e Inst.  Cable UTP en categoria 6</t>
  </si>
  <si>
    <t>Prov. e Inst. RJ45 (genérico)</t>
  </si>
  <si>
    <t>Prov. e Inst. Capuchones de color azul para RJ45</t>
  </si>
  <si>
    <t>Apertura de Camino en terreno rocoso (Incluye cunetas, badenes)</t>
  </si>
  <si>
    <t>Extension de Baja Tensión (Incluye elaboración de proyecto y aprobación ante la entidad competente)</t>
  </si>
  <si>
    <t>Extension de Media Tensión s/ tranformador (Incluye elaboración de proyecto y aprobación ante la entidad competente)</t>
  </si>
  <si>
    <t>Movilización personal Adecuaciones para estaciones Rurales</t>
  </si>
  <si>
    <t>Prov. e Inst. Transformador monofasico de 15 KVA 19.9 Kv (incluye accesorios para su instalación)</t>
  </si>
  <si>
    <t>Prov. e Inst. Transformador trifásico de 15 KVA 19.9 Kv (incluye accesorios para su instalación)</t>
  </si>
  <si>
    <t>Instalacion de Tranformador (incluye accesorios para su instalación)</t>
  </si>
  <si>
    <t>Montaje de Monoposte con accesorios</t>
  </si>
  <si>
    <t xml:space="preserve">Desinstalación de escalerillas   </t>
  </si>
  <si>
    <t xml:space="preserve">Prov. e Inst. de Tapa metálica tipo rejilla para escalerilla de cables horizontal (outdoor)  </t>
  </si>
  <si>
    <t xml:space="preserve">Prov. e Inst. de Tapa metálica para escalerilla de acceso para hombre (Incluye candado)   </t>
  </si>
  <si>
    <t>Baliza de señalización tipo LED, 60 W.   (estacion nueva)</t>
  </si>
  <si>
    <t xml:space="preserve">Soporte para baliza de señalización </t>
  </si>
  <si>
    <t>Soporte pararrayo 2" FG.</t>
  </si>
  <si>
    <t>Soporte pararrayo 3" FG.</t>
  </si>
  <si>
    <t>Soporte de tubo FG 3" de piso con rigidizadores, para equipos L=2mts  (incluye provisión y colocado)</t>
  </si>
  <si>
    <t>Tramite instalacion de medidor (incluye el medidor, cables, accesorios, etc. para su instalación)</t>
  </si>
  <si>
    <t xml:space="preserve">Instalación de escalerillas   </t>
  </si>
  <si>
    <t xml:space="preserve">Prov. e Inst. de Fijador Z para escalerilla </t>
  </si>
  <si>
    <t xml:space="preserve">Unión de escalerilla (incluye pernos, arandela plana, arandela presión)   </t>
  </si>
  <si>
    <t xml:space="preserve">Unión de escalerilla Femco (incluye pernos, arandela plana, arandela presión)   </t>
  </si>
  <si>
    <t xml:space="preserve"> Provisión e Instalación de Puerta metálica estructura simple perfil "L", cuatro bisagras   (esp de plancha 1 mm) (incluye chapa de seguridad)</t>
  </si>
  <si>
    <t xml:space="preserve">Provisión e Instalación de Puerta metálica de cañería Fº Gº Ø 1 1/2", malla olímpica # 10, cuatro bisagras (incluye candado)  </t>
  </si>
  <si>
    <t>Provisión e Instalación de Puerta metálica de doble cara con relleno de poliuretano expandido (diseño Móvil de Entel)  (incluye chapa de seguridad)</t>
  </si>
  <si>
    <t xml:space="preserve"> Provisión e Instalación de Portón metálico de cañería galvanizada Ø 1 1/2", malla olímpica # 10  (incluye candado)</t>
  </si>
  <si>
    <t xml:space="preserve">Provisión e Instalación de Portón metálico de cañería galvanizada Ø 1 1/2", cerrado con plancha esp. 1,5 mm  (incluye candado y chapa de seguridad)  </t>
  </si>
  <si>
    <t>Montaje de Mastil con accesorios</t>
  </si>
  <si>
    <t>MENOR PRECIO</t>
  </si>
  <si>
    <t xml:space="preserve"> Térmico Bifásico de 40 Amp norma DIN  (incluye cableado, terminales y borneras)   </t>
  </si>
  <si>
    <t xml:space="preserve"> Relleno de Ripio chancado de 3/4" a 1 1/2"   - Para Beni y Pando</t>
  </si>
  <si>
    <t>Transporte de materiales fluvial en ponton para hasta 60 Ton (incluye cargio y descarguio)</t>
  </si>
  <si>
    <t xml:space="preserve">Retiro de Arboles con tallo &gt; de 20 cm de diamentro </t>
  </si>
  <si>
    <t>pza</t>
  </si>
  <si>
    <t xml:space="preserve"> Desmonte y preparación del terreno  (para vegetación con altura mayor a 60 cm)</t>
  </si>
  <si>
    <t>Desmontaje de Torre Autosoportada con Accesorios</t>
  </si>
  <si>
    <t>Desmontaje de Torre Arriostrada con Accesorios</t>
  </si>
  <si>
    <t>Desmontaje de Monoposte con accesorios</t>
  </si>
  <si>
    <t>Desmontaje de Mastil con accesorios</t>
  </si>
  <si>
    <t>Sistema de aterramiento (Menor a 5 ohms). Cable AWG 2/0 7 hilos, Jabalinas (mínimo 5) de Cu 5/8" 2,40 m de largo.Torgel, excavacion , relleno y compactado, Soldaduras Cadweld. (Para suelo normal)</t>
  </si>
  <si>
    <t>Sistema de aterramiento (Menor a 5 ohms). Cable AWG 2/0 7 hilos, Jabalinas (mínimo 5) de Cu 5/8" 2,40 m de largo.Torgel, excavacion , relleno y compactado, Soldaduras Cadweld.  (Para suelo rocoso)</t>
  </si>
  <si>
    <t xml:space="preserve">Impermeabilización con recuplast </t>
  </si>
  <si>
    <t>Cubierta de calamina trapezoidal # 26  c/estructura metálica galvanizada para equipos incluye columnas y anclaje</t>
  </si>
  <si>
    <t xml:space="preserve">Provisión e instalación de estructuras galvanizadas en caliente </t>
  </si>
  <si>
    <t>kg</t>
  </si>
  <si>
    <t>Pintura de Torre por m2 de cara de torre</t>
  </si>
  <si>
    <t xml:space="preserve">Prov. e Inst. de Poste de Hormigon de 11 metros </t>
  </si>
  <si>
    <t xml:space="preserve">Prov. e Inst. de Poste de Hormigon de 9 metros </t>
  </si>
  <si>
    <t xml:space="preserve">Prov. e Inst. de Poste Cuchi de 11 metros </t>
  </si>
  <si>
    <t xml:space="preserve">Prov. e Inst. de Poste Cuchi de 9 metros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</si>
</sst>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-* #,##0.00\ [$€]_-;\-* #,##0.00\ [$€]_-;_-* &quot;-&quot;??\ [$€]_-;_-@_-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name val="Times New Roman"/>
      <family val="1"/>
    </font>
    <font>
      <sz val="10"/>
      <name val="FrutigerNext LT Regular"/>
      <family val="2"/>
    </font>
    <font>
      <sz val="10"/>
      <name val="Arial"/>
      <family val="2"/>
      <charset val="16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9" fontId="4" fillId="0" borderId="0" applyFont="0" applyFill="0" applyBorder="0" applyAlignment="0" applyProtection="0"/>
    <xf numFmtId="0" fontId="6" fillId="0" borderId="0"/>
    <xf numFmtId="0" fontId="5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7" fillId="0" borderId="0"/>
    <xf numFmtId="0" fontId="7" fillId="0" borderId="0"/>
    <xf numFmtId="9" fontId="4" fillId="0" borderId="0" applyFont="0" applyFill="0" applyBorder="0" applyAlignment="0" applyProtection="0"/>
    <xf numFmtId="0" fontId="8" fillId="0" borderId="0"/>
    <xf numFmtId="0" fontId="9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4" fillId="0" borderId="0" applyFont="0" applyFill="0" applyBorder="0" applyAlignment="0" applyProtection="0"/>
    <xf numFmtId="0" fontId="4" fillId="0" borderId="0"/>
  </cellStyleXfs>
  <cellXfs count="25">
    <xf numFmtId="0" fontId="0" fillId="0" borderId="0" xfId="0"/>
    <xf numFmtId="4" fontId="0" fillId="0" borderId="0" xfId="0" applyNumberFormat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10" fillId="2" borderId="1" xfId="14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13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4" fontId="12" fillId="3" borderId="2" xfId="0" applyNumberFormat="1" applyFont="1" applyFill="1" applyBorder="1" applyAlignment="1">
      <alignment horizontal="center" vertical="center"/>
    </xf>
    <xf numFmtId="2" fontId="0" fillId="0" borderId="0" xfId="0" applyNumberFormat="1" applyBorder="1" applyAlignment="1">
      <alignment vertical="center"/>
    </xf>
    <xf numFmtId="4" fontId="0" fillId="0" borderId="0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" fontId="12" fillId="3" borderId="2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15" fillId="0" borderId="0" xfId="16" applyNumberFormat="1" applyFont="1" applyAlignment="1">
      <alignment horizontal="center" vertical="center" wrapText="1"/>
    </xf>
    <xf numFmtId="4" fontId="0" fillId="4" borderId="1" xfId="0" applyNumberFormat="1" applyFill="1" applyBorder="1" applyAlignment="1">
      <alignment horizontal="center" vertical="center"/>
    </xf>
    <xf numFmtId="4" fontId="0" fillId="5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0" borderId="0" xfId="0" applyNumberFormat="1"/>
  </cellXfs>
  <cellStyles count="18">
    <cellStyle name="0,0_x000d__x000a_NA_x000d__x000a_" xfId="2"/>
    <cellStyle name="0,0_x000d__x000a_NA_x000d__x000a_ 2" xfId="12"/>
    <cellStyle name="Euro" xfId="13"/>
    <cellStyle name="Excel Built-in Normal" xfId="3"/>
    <cellStyle name="Hipervínculo 2" xfId="15"/>
    <cellStyle name="Millares" xfId="16" builtinId="3"/>
    <cellStyle name="Millares 2" xfId="4"/>
    <cellStyle name="Millares 4" xfId="5"/>
    <cellStyle name="Normal" xfId="0" builtinId="0"/>
    <cellStyle name="Normal 2" xfId="6"/>
    <cellStyle name="Normal 2 2" xfId="14"/>
    <cellStyle name="Normal 3" xfId="7"/>
    <cellStyle name="Normal 4" xfId="8"/>
    <cellStyle name="Normal 5" xfId="11"/>
    <cellStyle name="Normal 5 2" xfId="17"/>
    <cellStyle name="Porcentual 2" xfId="1"/>
    <cellStyle name="Porcentual 3" xfId="9"/>
    <cellStyle name="常规_Quotation for Civil Works(按年度含SA1104)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109536</xdr:colOff>
      <xdr:row>0</xdr:row>
      <xdr:rowOff>76200</xdr:rowOff>
    </xdr:from>
    <xdr:to>
      <xdr:col>3</xdr:col>
      <xdr:colOff>746731</xdr:colOff>
      <xdr:row>1</xdr:row>
      <xdr:rowOff>228013</xdr:rowOff>
    </xdr:to>
    <xdr:pic>
      <xdr:nvPicPr>
        <xdr:cNvPr id="2" name="1 Imagen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4" t="7292" r="14583" b="6250"/>
        <a:stretch/>
      </xdr:blipFill>
      <xdr:spPr>
        <a:xfrm>
          <a:off x="5761036" y="76200"/>
          <a:ext cx="1208695" cy="8842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3"/>
  <sheetViews>
    <sheetView tabSelected="1" view="pageBreakPreview" zoomScaleNormal="100" zoomScaleSheetLayoutView="100" workbookViewId="0">
      <selection activeCell="G11" sqref="G11"/>
    </sheetView>
  </sheetViews>
  <sheetFormatPr baseColWidth="10" defaultRowHeight="15"/>
  <cols>
    <col min="1" max="1" width="5.25" style="5" customWidth="1"/>
    <col min="2" max="2" width="79.625" style="7" customWidth="1"/>
    <col min="3" max="3" width="8.625" style="1" customWidth="1"/>
    <col min="4" max="4" width="16.125" customWidth="1"/>
  </cols>
  <sheetData>
    <row r="1" spans="1:5" ht="57.75" customHeight="1">
      <c r="B1" s="9" t="s">
        <v>292</v>
      </c>
      <c r="C1" s="2"/>
    </row>
    <row r="2" spans="1:5" ht="18.75" customHeight="1">
      <c r="B2" s="6" t="s">
        <v>5</v>
      </c>
      <c r="C2" s="13"/>
    </row>
    <row r="3" spans="1:5" ht="32.25" customHeight="1">
      <c r="C3" s="14"/>
      <c r="D3" s="20" t="s">
        <v>387</v>
      </c>
    </row>
    <row r="4" spans="1:5" ht="43.5" customHeight="1">
      <c r="A4" s="10" t="s">
        <v>0</v>
      </c>
      <c r="B4" s="11" t="s">
        <v>1</v>
      </c>
      <c r="C4" s="12" t="s">
        <v>2</v>
      </c>
      <c r="D4" s="18" t="s">
        <v>342</v>
      </c>
    </row>
    <row r="5" spans="1:5">
      <c r="A5" s="8">
        <v>1</v>
      </c>
      <c r="B5" s="15" t="s">
        <v>16</v>
      </c>
      <c r="C5" s="4" t="s">
        <v>267</v>
      </c>
      <c r="D5" s="19">
        <v>659.56</v>
      </c>
      <c r="E5" s="24"/>
    </row>
    <row r="6" spans="1:5">
      <c r="A6" s="8">
        <f>A5+1</f>
        <v>2</v>
      </c>
      <c r="B6" s="15" t="s">
        <v>17</v>
      </c>
      <c r="C6" s="4" t="s">
        <v>267</v>
      </c>
      <c r="D6" s="19">
        <v>525</v>
      </c>
      <c r="E6" s="24"/>
    </row>
    <row r="7" spans="1:5">
      <c r="A7" s="8">
        <f t="shared" ref="A7:A70" si="0">A6+1</f>
        <v>3</v>
      </c>
      <c r="B7" s="15" t="s">
        <v>18</v>
      </c>
      <c r="C7" s="4" t="s">
        <v>268</v>
      </c>
      <c r="D7" s="19">
        <v>390</v>
      </c>
      <c r="E7" s="24"/>
    </row>
    <row r="8" spans="1:5">
      <c r="A8" s="8">
        <f t="shared" si="0"/>
        <v>4</v>
      </c>
      <c r="B8" s="15" t="s">
        <v>19</v>
      </c>
      <c r="C8" s="4" t="s">
        <v>268</v>
      </c>
      <c r="D8" s="19">
        <v>300</v>
      </c>
      <c r="E8" s="24"/>
    </row>
    <row r="9" spans="1:5">
      <c r="A9" s="8">
        <f t="shared" si="0"/>
        <v>5</v>
      </c>
      <c r="B9" s="15" t="s">
        <v>20</v>
      </c>
      <c r="C9" s="4" t="s">
        <v>267</v>
      </c>
      <c r="D9" s="19">
        <v>640</v>
      </c>
      <c r="E9" s="24"/>
    </row>
    <row r="10" spans="1:5">
      <c r="A10" s="8">
        <f t="shared" si="0"/>
        <v>6</v>
      </c>
      <c r="B10" s="15" t="s">
        <v>393</v>
      </c>
      <c r="C10" s="4" t="s">
        <v>269</v>
      </c>
      <c r="D10" s="19">
        <v>6.5</v>
      </c>
      <c r="E10" s="24"/>
    </row>
    <row r="11" spans="1:5">
      <c r="A11" s="8">
        <f>A10+1</f>
        <v>7</v>
      </c>
      <c r="B11" s="15" t="s">
        <v>21</v>
      </c>
      <c r="C11" s="4" t="s">
        <v>270</v>
      </c>
      <c r="D11" s="19">
        <v>16.82</v>
      </c>
      <c r="E11" s="24"/>
    </row>
    <row r="12" spans="1:5">
      <c r="A12" s="8">
        <f t="shared" si="0"/>
        <v>8</v>
      </c>
      <c r="B12" s="15" t="s">
        <v>296</v>
      </c>
      <c r="C12" s="4" t="s">
        <v>267</v>
      </c>
      <c r="D12" s="19">
        <v>570</v>
      </c>
      <c r="E12" s="24"/>
    </row>
    <row r="13" spans="1:5">
      <c r="A13" s="8">
        <f t="shared" si="0"/>
        <v>9</v>
      </c>
      <c r="B13" s="15" t="s">
        <v>363</v>
      </c>
      <c r="C13" s="4" t="s">
        <v>267</v>
      </c>
      <c r="D13" s="19">
        <v>200.15</v>
      </c>
      <c r="E13" s="24"/>
    </row>
    <row r="14" spans="1:5">
      <c r="A14" s="8">
        <f t="shared" si="0"/>
        <v>10</v>
      </c>
      <c r="B14" s="15" t="s">
        <v>297</v>
      </c>
      <c r="C14" s="4" t="s">
        <v>267</v>
      </c>
      <c r="D14" s="19">
        <v>234.27</v>
      </c>
      <c r="E14" s="24"/>
    </row>
    <row r="15" spans="1:5">
      <c r="A15" s="8">
        <f t="shared" si="0"/>
        <v>11</v>
      </c>
      <c r="B15" s="15" t="s">
        <v>22</v>
      </c>
      <c r="C15" s="4" t="s">
        <v>270</v>
      </c>
      <c r="D15" s="19">
        <v>13.5</v>
      </c>
      <c r="E15" s="24"/>
    </row>
    <row r="16" spans="1:5">
      <c r="A16" s="8">
        <f t="shared" si="0"/>
        <v>12</v>
      </c>
      <c r="B16" s="15" t="s">
        <v>23</v>
      </c>
      <c r="C16" s="4" t="s">
        <v>270</v>
      </c>
      <c r="D16" s="19">
        <v>18.5</v>
      </c>
      <c r="E16" s="24"/>
    </row>
    <row r="17" spans="1:5">
      <c r="A17" s="8">
        <f t="shared" si="0"/>
        <v>13</v>
      </c>
      <c r="B17" s="15" t="s">
        <v>24</v>
      </c>
      <c r="C17" s="4" t="s">
        <v>271</v>
      </c>
      <c r="D17" s="22">
        <v>55.64</v>
      </c>
      <c r="E17" s="24"/>
    </row>
    <row r="18" spans="1:5">
      <c r="A18" s="8">
        <f t="shared" si="0"/>
        <v>14</v>
      </c>
      <c r="B18" s="15" t="s">
        <v>25</v>
      </c>
      <c r="C18" s="4" t="s">
        <v>271</v>
      </c>
      <c r="D18" s="22">
        <v>62.68</v>
      </c>
      <c r="E18" s="24"/>
    </row>
    <row r="19" spans="1:5">
      <c r="A19" s="8">
        <f t="shared" si="0"/>
        <v>15</v>
      </c>
      <c r="B19" s="15" t="s">
        <v>26</v>
      </c>
      <c r="C19" s="4" t="s">
        <v>272</v>
      </c>
      <c r="D19" s="19">
        <v>26.3</v>
      </c>
      <c r="E19" s="24"/>
    </row>
    <row r="20" spans="1:5">
      <c r="A20" s="8">
        <f t="shared" si="0"/>
        <v>16</v>
      </c>
      <c r="B20" s="15" t="s">
        <v>27</v>
      </c>
      <c r="C20" s="4" t="s">
        <v>270</v>
      </c>
      <c r="D20" s="19">
        <v>30</v>
      </c>
      <c r="E20" s="24"/>
    </row>
    <row r="21" spans="1:5">
      <c r="A21" s="8">
        <f t="shared" si="0"/>
        <v>17</v>
      </c>
      <c r="B21" s="15" t="s">
        <v>28</v>
      </c>
      <c r="C21" s="4" t="s">
        <v>272</v>
      </c>
      <c r="D21" s="19">
        <v>19.600000000000001</v>
      </c>
      <c r="E21" s="24"/>
    </row>
    <row r="22" spans="1:5">
      <c r="A22" s="8">
        <f t="shared" si="0"/>
        <v>18</v>
      </c>
      <c r="B22" s="15" t="s">
        <v>29</v>
      </c>
      <c r="C22" s="4" t="s">
        <v>270</v>
      </c>
      <c r="D22" s="19">
        <v>15.24</v>
      </c>
      <c r="E22" s="24"/>
    </row>
    <row r="23" spans="1:5">
      <c r="A23" s="8">
        <f t="shared" si="0"/>
        <v>19</v>
      </c>
      <c r="B23" s="15" t="s">
        <v>30</v>
      </c>
      <c r="C23" s="4" t="s">
        <v>270</v>
      </c>
      <c r="D23" s="19">
        <v>12.9</v>
      </c>
      <c r="E23" s="24"/>
    </row>
    <row r="24" spans="1:5">
      <c r="A24" s="8">
        <f t="shared" si="0"/>
        <v>20</v>
      </c>
      <c r="B24" s="15" t="s">
        <v>31</v>
      </c>
      <c r="C24" s="4" t="s">
        <v>273</v>
      </c>
      <c r="D24" s="19">
        <v>9.5</v>
      </c>
      <c r="E24" s="24"/>
    </row>
    <row r="25" spans="1:5">
      <c r="A25" s="8">
        <f t="shared" si="0"/>
        <v>21</v>
      </c>
      <c r="B25" s="15" t="s">
        <v>32</v>
      </c>
      <c r="C25" s="4" t="s">
        <v>270</v>
      </c>
      <c r="D25" s="19">
        <v>180.31</v>
      </c>
      <c r="E25" s="24"/>
    </row>
    <row r="26" spans="1:5">
      <c r="A26" s="8">
        <f t="shared" si="0"/>
        <v>22</v>
      </c>
      <c r="B26" s="15" t="s">
        <v>33</v>
      </c>
      <c r="C26" s="4" t="s">
        <v>270</v>
      </c>
      <c r="D26" s="19">
        <v>416.84</v>
      </c>
      <c r="E26" s="24"/>
    </row>
    <row r="27" spans="1:5">
      <c r="A27" s="8">
        <f t="shared" si="0"/>
        <v>23</v>
      </c>
      <c r="B27" s="15" t="s">
        <v>34</v>
      </c>
      <c r="C27" s="4" t="s">
        <v>270</v>
      </c>
      <c r="D27" s="19">
        <v>219.7</v>
      </c>
      <c r="E27" s="24"/>
    </row>
    <row r="28" spans="1:5">
      <c r="A28" s="8">
        <f t="shared" si="0"/>
        <v>24</v>
      </c>
      <c r="B28" s="15" t="s">
        <v>35</v>
      </c>
      <c r="C28" s="4" t="s">
        <v>270</v>
      </c>
      <c r="D28" s="19">
        <v>455.58</v>
      </c>
      <c r="E28" s="24"/>
    </row>
    <row r="29" spans="1:5">
      <c r="A29" s="8">
        <f t="shared" si="0"/>
        <v>25</v>
      </c>
      <c r="B29" s="15" t="s">
        <v>36</v>
      </c>
      <c r="C29" s="4" t="s">
        <v>270</v>
      </c>
      <c r="D29" s="19">
        <v>368.36</v>
      </c>
      <c r="E29" s="24"/>
    </row>
    <row r="30" spans="1:5">
      <c r="A30" s="8">
        <f t="shared" si="0"/>
        <v>26</v>
      </c>
      <c r="B30" s="15" t="s">
        <v>37</v>
      </c>
      <c r="C30" s="4" t="s">
        <v>270</v>
      </c>
      <c r="D30" s="19">
        <v>345.7</v>
      </c>
      <c r="E30" s="24"/>
    </row>
    <row r="31" spans="1:5">
      <c r="A31" s="8">
        <f t="shared" si="0"/>
        <v>27</v>
      </c>
      <c r="B31" s="15" t="s">
        <v>38</v>
      </c>
      <c r="C31" s="4" t="s">
        <v>270</v>
      </c>
      <c r="D31" s="19">
        <v>210</v>
      </c>
      <c r="E31" s="24"/>
    </row>
    <row r="32" spans="1:5">
      <c r="A32" s="8">
        <f t="shared" si="0"/>
        <v>28</v>
      </c>
      <c r="B32" s="15" t="s">
        <v>39</v>
      </c>
      <c r="C32" s="4" t="s">
        <v>270</v>
      </c>
      <c r="D32" s="19">
        <v>581.6</v>
      </c>
      <c r="E32" s="24"/>
    </row>
    <row r="33" spans="1:5">
      <c r="A33" s="8">
        <f t="shared" si="0"/>
        <v>29</v>
      </c>
      <c r="B33" s="15" t="s">
        <v>40</v>
      </c>
      <c r="C33" s="4" t="s">
        <v>270</v>
      </c>
      <c r="D33" s="19">
        <v>683.33</v>
      </c>
      <c r="E33" s="24"/>
    </row>
    <row r="34" spans="1:5">
      <c r="A34" s="8">
        <f t="shared" si="0"/>
        <v>30</v>
      </c>
      <c r="B34" s="15" t="s">
        <v>41</v>
      </c>
      <c r="C34" s="4" t="s">
        <v>270</v>
      </c>
      <c r="D34" s="19">
        <v>625.16999999999996</v>
      </c>
      <c r="E34" s="24"/>
    </row>
    <row r="35" spans="1:5">
      <c r="A35" s="8">
        <f t="shared" si="0"/>
        <v>31</v>
      </c>
      <c r="B35" s="15" t="s">
        <v>42</v>
      </c>
      <c r="C35" s="4" t="s">
        <v>270</v>
      </c>
      <c r="D35" s="19">
        <v>740.43</v>
      </c>
      <c r="E35" s="24"/>
    </row>
    <row r="36" spans="1:5">
      <c r="A36" s="8">
        <f t="shared" si="0"/>
        <v>32</v>
      </c>
      <c r="B36" s="15" t="s">
        <v>43</v>
      </c>
      <c r="C36" s="4" t="s">
        <v>270</v>
      </c>
      <c r="D36" s="19">
        <v>625.16999999999996</v>
      </c>
      <c r="E36" s="24"/>
    </row>
    <row r="37" spans="1:5">
      <c r="A37" s="8">
        <f t="shared" si="0"/>
        <v>33</v>
      </c>
      <c r="B37" s="15" t="s">
        <v>44</v>
      </c>
      <c r="C37" s="4" t="s">
        <v>270</v>
      </c>
      <c r="D37" s="19">
        <v>679.7</v>
      </c>
      <c r="E37" s="24"/>
    </row>
    <row r="38" spans="1:5">
      <c r="A38" s="8">
        <f t="shared" si="0"/>
        <v>34</v>
      </c>
      <c r="B38" s="15" t="s">
        <v>45</v>
      </c>
      <c r="C38" s="4" t="s">
        <v>270</v>
      </c>
      <c r="D38" s="19">
        <v>645.1</v>
      </c>
      <c r="E38" s="24"/>
    </row>
    <row r="39" spans="1:5">
      <c r="A39" s="8">
        <f t="shared" si="0"/>
        <v>35</v>
      </c>
      <c r="B39" s="15" t="s">
        <v>46</v>
      </c>
      <c r="C39" s="4" t="s">
        <v>269</v>
      </c>
      <c r="D39" s="19">
        <v>78.061499999999995</v>
      </c>
      <c r="E39" s="24"/>
    </row>
    <row r="40" spans="1:5">
      <c r="A40" s="8">
        <f t="shared" si="0"/>
        <v>36</v>
      </c>
      <c r="B40" s="15" t="s">
        <v>47</v>
      </c>
      <c r="C40" s="4" t="s">
        <v>269</v>
      </c>
      <c r="D40" s="19">
        <v>70.537499999999994</v>
      </c>
      <c r="E40" s="24"/>
    </row>
    <row r="41" spans="1:5">
      <c r="A41" s="8">
        <f t="shared" si="0"/>
        <v>37</v>
      </c>
      <c r="B41" s="15" t="s">
        <v>48</v>
      </c>
      <c r="C41" s="4" t="s">
        <v>3</v>
      </c>
      <c r="D41" s="19">
        <v>3.2</v>
      </c>
      <c r="E41" s="24"/>
    </row>
    <row r="42" spans="1:5">
      <c r="A42" s="8">
        <f t="shared" si="0"/>
        <v>38</v>
      </c>
      <c r="B42" s="15" t="s">
        <v>49</v>
      </c>
      <c r="C42" s="4" t="s">
        <v>270</v>
      </c>
      <c r="D42" s="19">
        <v>7.53</v>
      </c>
      <c r="E42" s="24"/>
    </row>
    <row r="43" spans="1:5">
      <c r="A43" s="8">
        <f t="shared" si="0"/>
        <v>39</v>
      </c>
      <c r="B43" s="15" t="s">
        <v>50</v>
      </c>
      <c r="C43" s="4" t="s">
        <v>274</v>
      </c>
      <c r="D43" s="19">
        <v>1.73</v>
      </c>
      <c r="E43" s="24"/>
    </row>
    <row r="44" spans="1:5">
      <c r="A44" s="8">
        <f t="shared" si="0"/>
        <v>40</v>
      </c>
      <c r="B44" s="15" t="s">
        <v>51</v>
      </c>
      <c r="C44" s="4" t="s">
        <v>270</v>
      </c>
      <c r="D44" s="19">
        <v>3.5887499999999997</v>
      </c>
      <c r="E44" s="24"/>
    </row>
    <row r="45" spans="1:5">
      <c r="A45" s="8">
        <f t="shared" si="0"/>
        <v>41</v>
      </c>
      <c r="B45" s="15" t="s">
        <v>52</v>
      </c>
      <c r="C45" s="4" t="s">
        <v>9</v>
      </c>
      <c r="D45" s="19">
        <v>27.6</v>
      </c>
      <c r="E45" s="24"/>
    </row>
    <row r="46" spans="1:5">
      <c r="A46" s="8">
        <f t="shared" si="0"/>
        <v>42</v>
      </c>
      <c r="B46" s="15" t="s">
        <v>53</v>
      </c>
      <c r="C46" s="4" t="s">
        <v>9</v>
      </c>
      <c r="D46" s="19">
        <v>29.7</v>
      </c>
      <c r="E46" s="24"/>
    </row>
    <row r="47" spans="1:5">
      <c r="A47" s="8">
        <f t="shared" si="0"/>
        <v>43</v>
      </c>
      <c r="B47" s="15" t="s">
        <v>54</v>
      </c>
      <c r="C47" s="4" t="s">
        <v>270</v>
      </c>
      <c r="D47" s="19">
        <v>18.25</v>
      </c>
      <c r="E47" s="24"/>
    </row>
    <row r="48" spans="1:5">
      <c r="A48" s="8">
        <f t="shared" si="0"/>
        <v>44</v>
      </c>
      <c r="B48" s="15" t="s">
        <v>55</v>
      </c>
      <c r="C48" s="4" t="s">
        <v>269</v>
      </c>
      <c r="D48" s="19">
        <v>28.37</v>
      </c>
      <c r="E48" s="24"/>
    </row>
    <row r="49" spans="1:5">
      <c r="A49" s="8">
        <f t="shared" si="0"/>
        <v>45</v>
      </c>
      <c r="B49" s="15" t="s">
        <v>56</v>
      </c>
      <c r="C49" s="4" t="s">
        <v>274</v>
      </c>
      <c r="D49" s="19">
        <v>4.4000000000000004</v>
      </c>
      <c r="E49" s="24"/>
    </row>
    <row r="50" spans="1:5">
      <c r="A50" s="8">
        <f t="shared" si="0"/>
        <v>46</v>
      </c>
      <c r="B50" s="15" t="s">
        <v>57</v>
      </c>
      <c r="C50" s="4" t="s">
        <v>274</v>
      </c>
      <c r="D50" s="19">
        <v>4.7</v>
      </c>
      <c r="E50" s="24"/>
    </row>
    <row r="51" spans="1:5">
      <c r="A51" s="8">
        <f t="shared" si="0"/>
        <v>47</v>
      </c>
      <c r="B51" s="15" t="s">
        <v>58</v>
      </c>
      <c r="C51" s="4" t="s">
        <v>273</v>
      </c>
      <c r="D51" s="19">
        <v>22.9</v>
      </c>
      <c r="E51" s="24"/>
    </row>
    <row r="52" spans="1:5">
      <c r="A52" s="8">
        <f t="shared" si="0"/>
        <v>48</v>
      </c>
      <c r="B52" s="15" t="s">
        <v>59</v>
      </c>
      <c r="C52" s="4" t="s">
        <v>273</v>
      </c>
      <c r="D52" s="19">
        <v>29.9</v>
      </c>
      <c r="E52" s="24"/>
    </row>
    <row r="53" spans="1:5">
      <c r="A53" s="8">
        <f t="shared" si="0"/>
        <v>49</v>
      </c>
      <c r="B53" s="15" t="s">
        <v>60</v>
      </c>
      <c r="C53" s="4" t="s">
        <v>273</v>
      </c>
      <c r="D53" s="19">
        <v>27.06</v>
      </c>
      <c r="E53" s="24"/>
    </row>
    <row r="54" spans="1:5">
      <c r="A54" s="8">
        <f t="shared" si="0"/>
        <v>50</v>
      </c>
      <c r="B54" s="15" t="s">
        <v>61</v>
      </c>
      <c r="C54" s="4" t="s">
        <v>273</v>
      </c>
      <c r="D54" s="19">
        <v>29.3216</v>
      </c>
      <c r="E54" s="24"/>
    </row>
    <row r="55" spans="1:5">
      <c r="A55" s="8">
        <f t="shared" si="0"/>
        <v>51</v>
      </c>
      <c r="B55" s="15" t="s">
        <v>62</v>
      </c>
      <c r="C55" s="4" t="s">
        <v>272</v>
      </c>
      <c r="D55" s="19">
        <v>695.4</v>
      </c>
      <c r="E55" s="24"/>
    </row>
    <row r="56" spans="1:5">
      <c r="A56" s="8">
        <f t="shared" si="0"/>
        <v>52</v>
      </c>
      <c r="B56" s="15" t="s">
        <v>63</v>
      </c>
      <c r="C56" s="4" t="s">
        <v>269</v>
      </c>
      <c r="D56" s="19">
        <v>32.1</v>
      </c>
      <c r="E56" s="24"/>
    </row>
    <row r="57" spans="1:5">
      <c r="A57" s="8">
        <f t="shared" si="0"/>
        <v>53</v>
      </c>
      <c r="B57" s="15" t="s">
        <v>64</v>
      </c>
      <c r="C57" s="4" t="s">
        <v>269</v>
      </c>
      <c r="D57" s="19">
        <v>35.200000000000003</v>
      </c>
      <c r="E57" s="24"/>
    </row>
    <row r="58" spans="1:5">
      <c r="A58" s="8">
        <f t="shared" si="0"/>
        <v>54</v>
      </c>
      <c r="B58" s="15" t="s">
        <v>65</v>
      </c>
      <c r="C58" s="4" t="s">
        <v>269</v>
      </c>
      <c r="D58" s="19">
        <v>38.700000000000003</v>
      </c>
      <c r="E58" s="24"/>
    </row>
    <row r="59" spans="1:5">
      <c r="A59" s="8">
        <f t="shared" si="0"/>
        <v>55</v>
      </c>
      <c r="B59" s="15" t="s">
        <v>287</v>
      </c>
      <c r="C59" s="4" t="s">
        <v>269</v>
      </c>
      <c r="D59" s="19">
        <v>28.8</v>
      </c>
      <c r="E59" s="24"/>
    </row>
    <row r="60" spans="1:5">
      <c r="A60" s="8">
        <f t="shared" si="0"/>
        <v>56</v>
      </c>
      <c r="B60" s="15" t="s">
        <v>66</v>
      </c>
      <c r="C60" s="4" t="s">
        <v>269</v>
      </c>
      <c r="D60" s="19">
        <v>30.5</v>
      </c>
      <c r="E60" s="24"/>
    </row>
    <row r="61" spans="1:5">
      <c r="A61" s="8">
        <f t="shared" si="0"/>
        <v>57</v>
      </c>
      <c r="B61" s="15" t="s">
        <v>67</v>
      </c>
      <c r="C61" s="4" t="s">
        <v>269</v>
      </c>
      <c r="D61" s="19">
        <v>37.097500000000004</v>
      </c>
      <c r="E61" s="24"/>
    </row>
    <row r="62" spans="1:5">
      <c r="A62" s="8">
        <f t="shared" si="0"/>
        <v>58</v>
      </c>
      <c r="B62" s="15" t="s">
        <v>68</v>
      </c>
      <c r="C62" s="4" t="s">
        <v>269</v>
      </c>
      <c r="D62" s="19">
        <v>41.016249999999999</v>
      </c>
      <c r="E62" s="24"/>
    </row>
    <row r="63" spans="1:5">
      <c r="A63" s="8">
        <f t="shared" si="0"/>
        <v>59</v>
      </c>
      <c r="B63" s="15" t="s">
        <v>69</v>
      </c>
      <c r="C63" s="4" t="s">
        <v>3</v>
      </c>
      <c r="D63" s="19">
        <v>8.08</v>
      </c>
      <c r="E63" s="24"/>
    </row>
    <row r="64" spans="1:5">
      <c r="A64" s="8">
        <f t="shared" si="0"/>
        <v>60</v>
      </c>
      <c r="B64" s="15" t="s">
        <v>70</v>
      </c>
      <c r="C64" s="4" t="s">
        <v>3</v>
      </c>
      <c r="D64" s="19">
        <v>10.15</v>
      </c>
      <c r="E64" s="24"/>
    </row>
    <row r="65" spans="1:5">
      <c r="A65" s="8">
        <f t="shared" si="0"/>
        <v>61</v>
      </c>
      <c r="B65" s="15" t="s">
        <v>71</v>
      </c>
      <c r="C65" s="4" t="s">
        <v>3</v>
      </c>
      <c r="D65" s="19">
        <v>13.5</v>
      </c>
      <c r="E65" s="24"/>
    </row>
    <row r="66" spans="1:5">
      <c r="A66" s="8">
        <f t="shared" si="0"/>
        <v>62</v>
      </c>
      <c r="B66" s="15" t="s">
        <v>72</v>
      </c>
      <c r="C66" s="4" t="s">
        <v>3</v>
      </c>
      <c r="D66" s="19">
        <v>16.850000000000001</v>
      </c>
      <c r="E66" s="24"/>
    </row>
    <row r="67" spans="1:5">
      <c r="A67" s="8">
        <f t="shared" si="0"/>
        <v>63</v>
      </c>
      <c r="B67" s="15" t="s">
        <v>288</v>
      </c>
      <c r="C67" s="4" t="s">
        <v>269</v>
      </c>
      <c r="D67" s="19">
        <v>15.76</v>
      </c>
      <c r="E67" s="24"/>
    </row>
    <row r="68" spans="1:5">
      <c r="A68" s="8">
        <f t="shared" si="0"/>
        <v>64</v>
      </c>
      <c r="B68" s="15" t="s">
        <v>289</v>
      </c>
      <c r="C68" s="4" t="s">
        <v>269</v>
      </c>
      <c r="D68" s="19">
        <v>18.690000000000001</v>
      </c>
      <c r="E68" s="24"/>
    </row>
    <row r="69" spans="1:5">
      <c r="A69" s="8">
        <f t="shared" si="0"/>
        <v>65</v>
      </c>
      <c r="B69" s="15" t="s">
        <v>290</v>
      </c>
      <c r="C69" s="4" t="s">
        <v>269</v>
      </c>
      <c r="D69" s="19">
        <v>22.17</v>
      </c>
      <c r="E69" s="24"/>
    </row>
    <row r="70" spans="1:5">
      <c r="A70" s="8">
        <f t="shared" si="0"/>
        <v>66</v>
      </c>
      <c r="B70" s="15" t="s">
        <v>73</v>
      </c>
      <c r="C70" s="4" t="s">
        <v>3</v>
      </c>
      <c r="D70" s="19">
        <v>28.03</v>
      </c>
      <c r="E70" s="24"/>
    </row>
    <row r="71" spans="1:5">
      <c r="A71" s="8">
        <f t="shared" ref="A71:A134" si="1">A70+1</f>
        <v>67</v>
      </c>
      <c r="B71" s="15" t="s">
        <v>74</v>
      </c>
      <c r="C71" s="4" t="s">
        <v>269</v>
      </c>
      <c r="D71" s="19">
        <v>29.6</v>
      </c>
      <c r="E71" s="24"/>
    </row>
    <row r="72" spans="1:5">
      <c r="A72" s="8">
        <f t="shared" si="1"/>
        <v>68</v>
      </c>
      <c r="B72" s="15" t="s">
        <v>75</v>
      </c>
      <c r="C72" s="4" t="s">
        <v>269</v>
      </c>
      <c r="D72" s="19">
        <v>59.3</v>
      </c>
      <c r="E72" s="24"/>
    </row>
    <row r="73" spans="1:5" ht="30">
      <c r="A73" s="8">
        <f t="shared" si="1"/>
        <v>69</v>
      </c>
      <c r="B73" s="15" t="s">
        <v>401</v>
      </c>
      <c r="C73" s="4" t="s">
        <v>269</v>
      </c>
      <c r="D73" s="19">
        <v>115.92</v>
      </c>
      <c r="E73" s="24"/>
    </row>
    <row r="74" spans="1:5">
      <c r="A74" s="8">
        <f t="shared" si="1"/>
        <v>70</v>
      </c>
      <c r="B74" s="15" t="s">
        <v>76</v>
      </c>
      <c r="C74" s="4" t="s">
        <v>269</v>
      </c>
      <c r="D74" s="19">
        <v>52.7</v>
      </c>
      <c r="E74" s="24"/>
    </row>
    <row r="75" spans="1:5">
      <c r="A75" s="8">
        <f t="shared" si="1"/>
        <v>71</v>
      </c>
      <c r="B75" s="15" t="s">
        <v>77</v>
      </c>
      <c r="C75" s="4" t="s">
        <v>269</v>
      </c>
      <c r="D75" s="19">
        <v>46.75</v>
      </c>
      <c r="E75" s="24"/>
    </row>
    <row r="76" spans="1:5">
      <c r="A76" s="8">
        <f t="shared" si="1"/>
        <v>72</v>
      </c>
      <c r="B76" s="15" t="s">
        <v>78</v>
      </c>
      <c r="C76" s="4" t="s">
        <v>269</v>
      </c>
      <c r="D76" s="19">
        <v>46.75</v>
      </c>
      <c r="E76" s="24"/>
    </row>
    <row r="77" spans="1:5">
      <c r="A77" s="8">
        <f t="shared" si="1"/>
        <v>73</v>
      </c>
      <c r="B77" s="15" t="s">
        <v>79</v>
      </c>
      <c r="C77" s="4" t="s">
        <v>269</v>
      </c>
      <c r="D77" s="19">
        <v>59.3</v>
      </c>
      <c r="E77" s="24"/>
    </row>
    <row r="78" spans="1:5">
      <c r="A78" s="8">
        <f t="shared" si="1"/>
        <v>74</v>
      </c>
      <c r="B78" s="15" t="s">
        <v>80</v>
      </c>
      <c r="C78" s="4" t="s">
        <v>269</v>
      </c>
      <c r="D78" s="19">
        <v>21.7</v>
      </c>
      <c r="E78" s="24"/>
    </row>
    <row r="79" spans="1:5">
      <c r="A79" s="8">
        <f t="shared" si="1"/>
        <v>75</v>
      </c>
      <c r="B79" s="15" t="s">
        <v>291</v>
      </c>
      <c r="C79" s="4" t="s">
        <v>269</v>
      </c>
      <c r="D79" s="19">
        <v>19.77</v>
      </c>
      <c r="E79" s="24"/>
    </row>
    <row r="80" spans="1:5">
      <c r="A80" s="8">
        <f t="shared" si="1"/>
        <v>76</v>
      </c>
      <c r="B80" s="15" t="s">
        <v>81</v>
      </c>
      <c r="C80" s="4" t="s">
        <v>269</v>
      </c>
      <c r="D80" s="19">
        <v>32.119999999999997</v>
      </c>
      <c r="E80" s="24"/>
    </row>
    <row r="81" spans="1:5">
      <c r="A81" s="8">
        <f t="shared" si="1"/>
        <v>77</v>
      </c>
      <c r="B81" s="15" t="s">
        <v>82</v>
      </c>
      <c r="C81" s="4" t="s">
        <v>269</v>
      </c>
      <c r="D81" s="19">
        <v>25.9</v>
      </c>
      <c r="E81" s="24"/>
    </row>
    <row r="82" spans="1:5">
      <c r="A82" s="8">
        <f t="shared" si="1"/>
        <v>78</v>
      </c>
      <c r="B82" s="15" t="s">
        <v>83</v>
      </c>
      <c r="C82" s="4" t="s">
        <v>269</v>
      </c>
      <c r="D82" s="19">
        <v>26.87</v>
      </c>
      <c r="E82" s="24"/>
    </row>
    <row r="83" spans="1:5">
      <c r="A83" s="8">
        <f t="shared" si="1"/>
        <v>79</v>
      </c>
      <c r="B83" s="15" t="s">
        <v>84</v>
      </c>
      <c r="C83" s="4" t="s">
        <v>269</v>
      </c>
      <c r="D83" s="19">
        <v>24.98</v>
      </c>
      <c r="E83" s="24"/>
    </row>
    <row r="84" spans="1:5">
      <c r="A84" s="8">
        <f t="shared" si="1"/>
        <v>80</v>
      </c>
      <c r="B84" s="15" t="s">
        <v>85</v>
      </c>
      <c r="C84" s="4" t="s">
        <v>269</v>
      </c>
      <c r="D84" s="19">
        <v>28.8</v>
      </c>
      <c r="E84" s="24"/>
    </row>
    <row r="85" spans="1:5">
      <c r="A85" s="8">
        <f t="shared" si="1"/>
        <v>81</v>
      </c>
      <c r="B85" s="15" t="s">
        <v>86</v>
      </c>
      <c r="C85" s="4" t="s">
        <v>269</v>
      </c>
      <c r="D85" s="19">
        <v>11.9</v>
      </c>
      <c r="E85" s="24"/>
    </row>
    <row r="86" spans="1:5">
      <c r="A86" s="8">
        <f t="shared" si="1"/>
        <v>82</v>
      </c>
      <c r="B86" s="15" t="s">
        <v>87</v>
      </c>
      <c r="C86" s="4" t="s">
        <v>269</v>
      </c>
      <c r="D86" s="19">
        <v>19.2</v>
      </c>
      <c r="E86" s="24"/>
    </row>
    <row r="87" spans="1:5">
      <c r="A87" s="8">
        <f t="shared" si="1"/>
        <v>83</v>
      </c>
      <c r="B87" s="15" t="s">
        <v>88</v>
      </c>
      <c r="C87" s="4" t="s">
        <v>269</v>
      </c>
      <c r="D87" s="19">
        <v>22.15</v>
      </c>
      <c r="E87" s="24"/>
    </row>
    <row r="88" spans="1:5">
      <c r="A88" s="8">
        <f t="shared" si="1"/>
        <v>84</v>
      </c>
      <c r="B88" s="15" t="s">
        <v>89</v>
      </c>
      <c r="C88" s="4" t="s">
        <v>269</v>
      </c>
      <c r="D88" s="19">
        <v>14.4</v>
      </c>
      <c r="E88" s="24"/>
    </row>
    <row r="89" spans="1:5">
      <c r="A89" s="8">
        <f t="shared" si="1"/>
        <v>85</v>
      </c>
      <c r="B89" s="15" t="s">
        <v>90</v>
      </c>
      <c r="C89" s="4" t="s">
        <v>269</v>
      </c>
      <c r="D89" s="19">
        <v>27.1</v>
      </c>
      <c r="E89" s="24"/>
    </row>
    <row r="90" spans="1:5">
      <c r="A90" s="8">
        <f t="shared" si="1"/>
        <v>86</v>
      </c>
      <c r="B90" s="15" t="s">
        <v>91</v>
      </c>
      <c r="C90" s="4" t="s">
        <v>269</v>
      </c>
      <c r="D90" s="19">
        <v>28</v>
      </c>
      <c r="E90" s="24"/>
    </row>
    <row r="91" spans="1:5">
      <c r="A91" s="8">
        <f t="shared" si="1"/>
        <v>87</v>
      </c>
      <c r="B91" s="15" t="s">
        <v>92</v>
      </c>
      <c r="C91" s="4" t="s">
        <v>273</v>
      </c>
      <c r="D91" s="19">
        <v>9.4</v>
      </c>
      <c r="E91" s="24"/>
    </row>
    <row r="92" spans="1:5">
      <c r="A92" s="8">
        <f t="shared" si="1"/>
        <v>88</v>
      </c>
      <c r="B92" s="15" t="s">
        <v>93</v>
      </c>
      <c r="C92" s="4" t="s">
        <v>273</v>
      </c>
      <c r="D92" s="19">
        <v>9.8800000000000008</v>
      </c>
      <c r="E92" s="24"/>
    </row>
    <row r="93" spans="1:5">
      <c r="A93" s="8">
        <f t="shared" si="1"/>
        <v>89</v>
      </c>
      <c r="B93" s="15" t="s">
        <v>94</v>
      </c>
      <c r="C93" s="4" t="s">
        <v>273</v>
      </c>
      <c r="D93" s="19">
        <v>8.75</v>
      </c>
      <c r="E93" s="24"/>
    </row>
    <row r="94" spans="1:5">
      <c r="A94" s="8">
        <f t="shared" si="1"/>
        <v>90</v>
      </c>
      <c r="B94" s="15" t="s">
        <v>95</v>
      </c>
      <c r="C94" s="4" t="s">
        <v>273</v>
      </c>
      <c r="D94" s="19">
        <v>7.5</v>
      </c>
      <c r="E94" s="24"/>
    </row>
    <row r="95" spans="1:5">
      <c r="A95" s="8">
        <f t="shared" si="1"/>
        <v>91</v>
      </c>
      <c r="B95" s="15" t="s">
        <v>96</v>
      </c>
      <c r="C95" s="4" t="s">
        <v>269</v>
      </c>
      <c r="D95" s="19">
        <v>7.6824000000000003</v>
      </c>
      <c r="E95" s="24"/>
    </row>
    <row r="96" spans="1:5">
      <c r="A96" s="8">
        <f t="shared" si="1"/>
        <v>92</v>
      </c>
      <c r="B96" s="15" t="s">
        <v>97</v>
      </c>
      <c r="C96" s="4" t="s">
        <v>269</v>
      </c>
      <c r="D96" s="19">
        <v>8.4292999999999996</v>
      </c>
      <c r="E96" s="24"/>
    </row>
    <row r="97" spans="1:5">
      <c r="A97" s="8">
        <f t="shared" si="1"/>
        <v>93</v>
      </c>
      <c r="B97" s="15" t="s">
        <v>98</v>
      </c>
      <c r="C97" s="4" t="s">
        <v>269</v>
      </c>
      <c r="D97" s="19">
        <v>7.6824000000000003</v>
      </c>
      <c r="E97" s="24"/>
    </row>
    <row r="98" spans="1:5">
      <c r="A98" s="8">
        <f t="shared" si="1"/>
        <v>94</v>
      </c>
      <c r="B98" s="15" t="s">
        <v>99</v>
      </c>
      <c r="C98" s="4" t="s">
        <v>269</v>
      </c>
      <c r="D98" s="19">
        <v>8.99</v>
      </c>
      <c r="E98" s="24"/>
    </row>
    <row r="99" spans="1:5">
      <c r="A99" s="8">
        <f t="shared" si="1"/>
        <v>95</v>
      </c>
      <c r="B99" s="15" t="s">
        <v>100</v>
      </c>
      <c r="C99" s="4" t="s">
        <v>269</v>
      </c>
      <c r="D99" s="19">
        <v>9.4600000000000009</v>
      </c>
      <c r="E99" s="24"/>
    </row>
    <row r="100" spans="1:5">
      <c r="A100" s="8">
        <f t="shared" si="1"/>
        <v>96</v>
      </c>
      <c r="B100" s="15" t="s">
        <v>101</v>
      </c>
      <c r="C100" s="4" t="s">
        <v>269</v>
      </c>
      <c r="D100" s="19">
        <v>10.34</v>
      </c>
      <c r="E100" s="24"/>
    </row>
    <row r="101" spans="1:5">
      <c r="A101" s="8">
        <f t="shared" si="1"/>
        <v>97</v>
      </c>
      <c r="B101" s="15" t="s">
        <v>102</v>
      </c>
      <c r="C101" s="4" t="s">
        <v>273</v>
      </c>
      <c r="D101" s="19">
        <v>4.13</v>
      </c>
      <c r="E101" s="24"/>
    </row>
    <row r="102" spans="1:5">
      <c r="A102" s="8">
        <f t="shared" si="1"/>
        <v>98</v>
      </c>
      <c r="B102" s="15" t="s">
        <v>103</v>
      </c>
      <c r="C102" s="4" t="s">
        <v>269</v>
      </c>
      <c r="D102" s="19">
        <v>12.18</v>
      </c>
      <c r="E102" s="24"/>
    </row>
    <row r="103" spans="1:5">
      <c r="A103" s="8">
        <f t="shared" si="1"/>
        <v>99</v>
      </c>
      <c r="B103" s="15" t="s">
        <v>104</v>
      </c>
      <c r="C103" s="4" t="s">
        <v>275</v>
      </c>
      <c r="D103" s="19">
        <v>6.18</v>
      </c>
      <c r="E103" s="24"/>
    </row>
    <row r="104" spans="1:5">
      <c r="A104" s="8">
        <f t="shared" si="1"/>
        <v>100</v>
      </c>
      <c r="B104" s="15" t="s">
        <v>105</v>
      </c>
      <c r="C104" s="4" t="s">
        <v>273</v>
      </c>
      <c r="D104" s="19">
        <v>24.3</v>
      </c>
      <c r="E104" s="24"/>
    </row>
    <row r="105" spans="1:5">
      <c r="A105" s="8">
        <f t="shared" si="1"/>
        <v>101</v>
      </c>
      <c r="B105" s="15" t="s">
        <v>106</v>
      </c>
      <c r="C105" s="4" t="s">
        <v>273</v>
      </c>
      <c r="D105" s="19">
        <v>24.3</v>
      </c>
      <c r="E105" s="24"/>
    </row>
    <row r="106" spans="1:5">
      <c r="A106" s="8">
        <f t="shared" si="1"/>
        <v>102</v>
      </c>
      <c r="B106" s="15" t="s">
        <v>107</v>
      </c>
      <c r="C106" s="4" t="s">
        <v>273</v>
      </c>
      <c r="D106" s="19">
        <v>22.4</v>
      </c>
      <c r="E106" s="24"/>
    </row>
    <row r="107" spans="1:5">
      <c r="A107" s="8">
        <f t="shared" si="1"/>
        <v>103</v>
      </c>
      <c r="B107" s="15" t="s">
        <v>108</v>
      </c>
      <c r="C107" s="4" t="s">
        <v>273</v>
      </c>
      <c r="D107" s="19">
        <v>16.09</v>
      </c>
      <c r="E107" s="24"/>
    </row>
    <row r="108" spans="1:5">
      <c r="A108" s="8">
        <f t="shared" si="1"/>
        <v>104</v>
      </c>
      <c r="B108" s="15" t="s">
        <v>109</v>
      </c>
      <c r="C108" s="4" t="s">
        <v>273</v>
      </c>
      <c r="D108" s="19">
        <v>18.760000000000002</v>
      </c>
      <c r="E108" s="24"/>
    </row>
    <row r="109" spans="1:5" ht="30">
      <c r="A109" s="8">
        <f t="shared" si="1"/>
        <v>105</v>
      </c>
      <c r="B109" s="15" t="s">
        <v>383</v>
      </c>
      <c r="C109" s="4" t="s">
        <v>276</v>
      </c>
      <c r="D109" s="19">
        <v>679.56</v>
      </c>
      <c r="E109" s="24"/>
    </row>
    <row r="110" spans="1:5" ht="30">
      <c r="A110" s="8">
        <f t="shared" si="1"/>
        <v>106</v>
      </c>
      <c r="B110" s="15" t="s">
        <v>381</v>
      </c>
      <c r="C110" s="4" t="s">
        <v>9</v>
      </c>
      <c r="D110" s="19">
        <v>174.08</v>
      </c>
      <c r="E110" s="24"/>
    </row>
    <row r="111" spans="1:5" ht="30">
      <c r="A111" s="8">
        <f t="shared" si="1"/>
        <v>107</v>
      </c>
      <c r="B111" s="15" t="s">
        <v>382</v>
      </c>
      <c r="C111" s="4" t="s">
        <v>9</v>
      </c>
      <c r="D111" s="19">
        <v>89.65</v>
      </c>
      <c r="E111" s="24"/>
    </row>
    <row r="112" spans="1:5" ht="30">
      <c r="A112" s="8">
        <f t="shared" si="1"/>
        <v>108</v>
      </c>
      <c r="B112" s="15" t="s">
        <v>384</v>
      </c>
      <c r="C112" s="4" t="s">
        <v>269</v>
      </c>
      <c r="D112" s="19">
        <v>116.99</v>
      </c>
      <c r="E112" s="24"/>
    </row>
    <row r="113" spans="1:5" ht="30">
      <c r="A113" s="8">
        <f t="shared" si="1"/>
        <v>109</v>
      </c>
      <c r="B113" s="15" t="s">
        <v>385</v>
      </c>
      <c r="C113" s="4" t="s">
        <v>269</v>
      </c>
      <c r="D113" s="19">
        <v>146.6</v>
      </c>
      <c r="E113" s="24"/>
    </row>
    <row r="114" spans="1:5">
      <c r="A114" s="8">
        <f t="shared" si="1"/>
        <v>110</v>
      </c>
      <c r="B114" s="15" t="s">
        <v>110</v>
      </c>
      <c r="C114" s="4" t="s">
        <v>275</v>
      </c>
      <c r="D114" s="19">
        <v>148</v>
      </c>
      <c r="E114" s="24"/>
    </row>
    <row r="115" spans="1:5">
      <c r="A115" s="8">
        <f t="shared" si="1"/>
        <v>111</v>
      </c>
      <c r="B115" s="15" t="s">
        <v>111</v>
      </c>
      <c r="C115" s="4" t="s">
        <v>269</v>
      </c>
      <c r="D115" s="19">
        <v>31.17</v>
      </c>
      <c r="E115" s="24"/>
    </row>
    <row r="116" spans="1:5">
      <c r="A116" s="8">
        <f t="shared" si="1"/>
        <v>112</v>
      </c>
      <c r="B116" s="15" t="s">
        <v>298</v>
      </c>
      <c r="C116" s="4" t="s">
        <v>276</v>
      </c>
      <c r="D116" s="19">
        <v>90.96</v>
      </c>
      <c r="E116" s="24"/>
    </row>
    <row r="117" spans="1:5">
      <c r="A117" s="8">
        <f t="shared" si="1"/>
        <v>113</v>
      </c>
      <c r="B117" s="15" t="s">
        <v>300</v>
      </c>
      <c r="C117" s="4" t="s">
        <v>276</v>
      </c>
      <c r="D117" s="19">
        <v>400</v>
      </c>
      <c r="E117" s="24"/>
    </row>
    <row r="118" spans="1:5" ht="30">
      <c r="A118" s="8">
        <f t="shared" si="1"/>
        <v>114</v>
      </c>
      <c r="B118" s="15" t="s">
        <v>299</v>
      </c>
      <c r="C118" s="4" t="s">
        <v>276</v>
      </c>
      <c r="D118" s="19">
        <v>448.5</v>
      </c>
      <c r="E118" s="24"/>
    </row>
    <row r="119" spans="1:5" ht="30">
      <c r="A119" s="8">
        <f t="shared" si="1"/>
        <v>115</v>
      </c>
      <c r="B119" s="15" t="s">
        <v>112</v>
      </c>
      <c r="C119" s="4" t="s">
        <v>276</v>
      </c>
      <c r="D119" s="19">
        <v>82.51</v>
      </c>
      <c r="E119" s="24"/>
    </row>
    <row r="120" spans="1:5">
      <c r="A120" s="8">
        <f t="shared" si="1"/>
        <v>116</v>
      </c>
      <c r="B120" s="15" t="s">
        <v>113</v>
      </c>
      <c r="C120" s="4" t="s">
        <v>6</v>
      </c>
      <c r="D120" s="19">
        <v>41.34</v>
      </c>
      <c r="E120" s="24"/>
    </row>
    <row r="121" spans="1:5" ht="30">
      <c r="A121" s="8">
        <f t="shared" si="1"/>
        <v>117</v>
      </c>
      <c r="B121" s="15" t="s">
        <v>114</v>
      </c>
      <c r="C121" s="4" t="s">
        <v>269</v>
      </c>
      <c r="D121" s="19">
        <v>21.46</v>
      </c>
      <c r="E121" s="24"/>
    </row>
    <row r="122" spans="1:5" ht="30">
      <c r="A122" s="8">
        <f t="shared" si="1"/>
        <v>118</v>
      </c>
      <c r="B122" s="15" t="s">
        <v>115</v>
      </c>
      <c r="C122" s="4" t="s">
        <v>276</v>
      </c>
      <c r="D122" s="19">
        <v>19.049250000000001</v>
      </c>
      <c r="E122" s="24"/>
    </row>
    <row r="123" spans="1:5">
      <c r="A123" s="8">
        <f t="shared" si="1"/>
        <v>119</v>
      </c>
      <c r="B123" s="15" t="s">
        <v>116</v>
      </c>
      <c r="C123" s="4" t="s">
        <v>273</v>
      </c>
      <c r="D123" s="19">
        <v>3.5</v>
      </c>
      <c r="E123" s="24"/>
    </row>
    <row r="124" spans="1:5">
      <c r="A124" s="8">
        <f t="shared" si="1"/>
        <v>120</v>
      </c>
      <c r="B124" s="15" t="s">
        <v>117</v>
      </c>
      <c r="C124" s="4" t="s">
        <v>275</v>
      </c>
      <c r="D124" s="19">
        <v>60.5</v>
      </c>
      <c r="E124" s="24"/>
    </row>
    <row r="125" spans="1:5">
      <c r="A125" s="8">
        <f t="shared" si="1"/>
        <v>121</v>
      </c>
      <c r="B125" s="15" t="s">
        <v>118</v>
      </c>
      <c r="C125" s="4" t="s">
        <v>276</v>
      </c>
      <c r="D125" s="19">
        <v>85.87</v>
      </c>
      <c r="E125" s="24"/>
    </row>
    <row r="126" spans="1:5">
      <c r="A126" s="8">
        <f t="shared" si="1"/>
        <v>122</v>
      </c>
      <c r="B126" s="15" t="s">
        <v>119</v>
      </c>
      <c r="C126" s="4" t="s">
        <v>276</v>
      </c>
      <c r="D126" s="19">
        <v>135.80000000000001</v>
      </c>
      <c r="E126" s="24"/>
    </row>
    <row r="127" spans="1:5">
      <c r="A127" s="8">
        <f t="shared" si="1"/>
        <v>123</v>
      </c>
      <c r="B127" s="15" t="s">
        <v>120</v>
      </c>
      <c r="C127" s="4" t="s">
        <v>276</v>
      </c>
      <c r="D127" s="19">
        <v>146</v>
      </c>
      <c r="E127" s="24"/>
    </row>
    <row r="128" spans="1:5">
      <c r="A128" s="8">
        <f t="shared" si="1"/>
        <v>124</v>
      </c>
      <c r="B128" s="15" t="s">
        <v>121</v>
      </c>
      <c r="C128" s="4" t="s">
        <v>276</v>
      </c>
      <c r="D128" s="19">
        <v>117</v>
      </c>
      <c r="E128" s="24"/>
    </row>
    <row r="129" spans="1:5">
      <c r="A129" s="8">
        <f t="shared" si="1"/>
        <v>125</v>
      </c>
      <c r="B129" s="15" t="s">
        <v>122</v>
      </c>
      <c r="C129" s="4" t="s">
        <v>270</v>
      </c>
      <c r="D129" s="19">
        <v>53.826300000000003</v>
      </c>
      <c r="E129" s="24"/>
    </row>
    <row r="130" spans="1:5">
      <c r="A130" s="8">
        <f t="shared" si="1"/>
        <v>126</v>
      </c>
      <c r="B130" s="15" t="s">
        <v>123</v>
      </c>
      <c r="C130" s="4" t="s">
        <v>270</v>
      </c>
      <c r="D130" s="19">
        <v>54.76</v>
      </c>
      <c r="E130" s="24"/>
    </row>
    <row r="131" spans="1:5">
      <c r="A131" s="8">
        <f t="shared" si="1"/>
        <v>127</v>
      </c>
      <c r="B131" s="15" t="s">
        <v>124</v>
      </c>
      <c r="C131" s="4" t="s">
        <v>9</v>
      </c>
      <c r="D131" s="19">
        <v>3</v>
      </c>
      <c r="E131" s="24"/>
    </row>
    <row r="132" spans="1:5">
      <c r="A132" s="8">
        <f t="shared" si="1"/>
        <v>128</v>
      </c>
      <c r="B132" s="15" t="s">
        <v>125</v>
      </c>
      <c r="C132" s="4" t="s">
        <v>9</v>
      </c>
      <c r="D132" s="19">
        <v>15.081000000000001</v>
      </c>
      <c r="E132" s="24"/>
    </row>
    <row r="133" spans="1:5">
      <c r="A133" s="8">
        <f t="shared" si="1"/>
        <v>129</v>
      </c>
      <c r="B133" s="15" t="s">
        <v>126</v>
      </c>
      <c r="C133" s="4" t="s">
        <v>269</v>
      </c>
      <c r="D133" s="19">
        <v>13.572900000000001</v>
      </c>
      <c r="E133" s="24"/>
    </row>
    <row r="134" spans="1:5">
      <c r="A134" s="8">
        <f t="shared" si="1"/>
        <v>130</v>
      </c>
      <c r="B134" s="15" t="s">
        <v>127</v>
      </c>
      <c r="C134" s="4" t="s">
        <v>9</v>
      </c>
      <c r="D134" s="19">
        <v>27.97</v>
      </c>
      <c r="E134" s="24"/>
    </row>
    <row r="135" spans="1:5">
      <c r="A135" s="8">
        <f t="shared" ref="A135:A198" si="2">A134+1</f>
        <v>131</v>
      </c>
      <c r="B135" s="15" t="s">
        <v>128</v>
      </c>
      <c r="C135" s="4" t="s">
        <v>269</v>
      </c>
      <c r="D135" s="19">
        <v>8.4928500000000007</v>
      </c>
      <c r="E135" s="24"/>
    </row>
    <row r="136" spans="1:5">
      <c r="A136" s="8">
        <f t="shared" si="2"/>
        <v>132</v>
      </c>
      <c r="B136" s="15" t="s">
        <v>129</v>
      </c>
      <c r="C136" s="4" t="s">
        <v>269</v>
      </c>
      <c r="D136" s="19">
        <v>8.7480000000000011</v>
      </c>
      <c r="E136" s="24"/>
    </row>
    <row r="137" spans="1:5">
      <c r="A137" s="8">
        <f t="shared" si="2"/>
        <v>133</v>
      </c>
      <c r="B137" s="15" t="s">
        <v>130</v>
      </c>
      <c r="C137" s="4" t="s">
        <v>269</v>
      </c>
      <c r="D137" s="19">
        <v>8.27</v>
      </c>
      <c r="E137" s="24"/>
    </row>
    <row r="138" spans="1:5">
      <c r="A138" s="8">
        <f t="shared" si="2"/>
        <v>134</v>
      </c>
      <c r="B138" s="15" t="s">
        <v>131</v>
      </c>
      <c r="C138" s="4" t="s">
        <v>269</v>
      </c>
      <c r="D138" s="19">
        <v>5.9535</v>
      </c>
      <c r="E138" s="24"/>
    </row>
    <row r="139" spans="1:5">
      <c r="A139" s="8">
        <f t="shared" si="2"/>
        <v>135</v>
      </c>
      <c r="B139" s="15" t="s">
        <v>132</v>
      </c>
      <c r="C139" s="4" t="s">
        <v>269</v>
      </c>
      <c r="D139" s="19">
        <v>6.0507</v>
      </c>
      <c r="E139" s="24"/>
    </row>
    <row r="140" spans="1:5">
      <c r="A140" s="8">
        <f t="shared" si="2"/>
        <v>136</v>
      </c>
      <c r="B140" s="15" t="s">
        <v>133</v>
      </c>
      <c r="C140" s="4" t="s">
        <v>272</v>
      </c>
      <c r="D140" s="19">
        <v>30.375</v>
      </c>
      <c r="E140" s="24"/>
    </row>
    <row r="141" spans="1:5">
      <c r="A141" s="8">
        <f t="shared" si="2"/>
        <v>137</v>
      </c>
      <c r="B141" s="15" t="s">
        <v>134</v>
      </c>
      <c r="C141" s="4" t="s">
        <v>269</v>
      </c>
      <c r="D141" s="19">
        <v>7.9649999999999999</v>
      </c>
      <c r="E141" s="24"/>
    </row>
    <row r="142" spans="1:5">
      <c r="A142" s="8">
        <f t="shared" si="2"/>
        <v>138</v>
      </c>
      <c r="B142" s="15" t="s">
        <v>135</v>
      </c>
      <c r="C142" s="4" t="s">
        <v>269</v>
      </c>
      <c r="D142" s="19">
        <v>9.8550000000000004</v>
      </c>
      <c r="E142" s="24"/>
    </row>
    <row r="143" spans="1:5">
      <c r="A143" s="8">
        <f t="shared" si="2"/>
        <v>139</v>
      </c>
      <c r="B143" s="15" t="s">
        <v>136</v>
      </c>
      <c r="C143" s="4" t="s">
        <v>269</v>
      </c>
      <c r="D143" s="19">
        <v>11.21</v>
      </c>
      <c r="E143" s="24"/>
    </row>
    <row r="144" spans="1:5">
      <c r="A144" s="8">
        <f t="shared" si="2"/>
        <v>140</v>
      </c>
      <c r="B144" s="15" t="s">
        <v>137</v>
      </c>
      <c r="C144" s="4" t="s">
        <v>275</v>
      </c>
      <c r="D144" s="19">
        <v>8.41</v>
      </c>
      <c r="E144" s="24"/>
    </row>
    <row r="145" spans="1:5">
      <c r="A145" s="8">
        <f t="shared" si="2"/>
        <v>141</v>
      </c>
      <c r="B145" s="15" t="s">
        <v>138</v>
      </c>
      <c r="C145" s="4" t="s">
        <v>275</v>
      </c>
      <c r="D145" s="19">
        <v>9</v>
      </c>
      <c r="E145" s="24"/>
    </row>
    <row r="146" spans="1:5">
      <c r="A146" s="8">
        <f t="shared" si="2"/>
        <v>142</v>
      </c>
      <c r="B146" s="15" t="s">
        <v>139</v>
      </c>
      <c r="C146" s="4" t="s">
        <v>6</v>
      </c>
      <c r="D146" s="19">
        <v>450</v>
      </c>
      <c r="E146" s="24"/>
    </row>
    <row r="147" spans="1:5">
      <c r="A147" s="8">
        <f t="shared" si="2"/>
        <v>143</v>
      </c>
      <c r="B147" s="15" t="s">
        <v>140</v>
      </c>
      <c r="C147" s="4" t="s">
        <v>6</v>
      </c>
      <c r="D147" s="19">
        <v>790</v>
      </c>
      <c r="E147" s="24"/>
    </row>
    <row r="148" spans="1:5" ht="30">
      <c r="A148" s="8">
        <f t="shared" si="2"/>
        <v>144</v>
      </c>
      <c r="B148" s="15" t="s">
        <v>141</v>
      </c>
      <c r="C148" s="4" t="s">
        <v>277</v>
      </c>
      <c r="D148" s="19">
        <v>844.7884499999999</v>
      </c>
      <c r="E148" s="24"/>
    </row>
    <row r="149" spans="1:5" ht="30">
      <c r="A149" s="8">
        <f t="shared" si="2"/>
        <v>145</v>
      </c>
      <c r="B149" s="15" t="s">
        <v>142</v>
      </c>
      <c r="C149" s="4" t="s">
        <v>3</v>
      </c>
      <c r="D149" s="19">
        <v>27.58</v>
      </c>
      <c r="E149" s="24"/>
    </row>
    <row r="150" spans="1:5">
      <c r="A150" s="8">
        <f t="shared" si="2"/>
        <v>146</v>
      </c>
      <c r="B150" s="15" t="s">
        <v>143</v>
      </c>
      <c r="C150" s="4" t="s">
        <v>273</v>
      </c>
      <c r="D150" s="19">
        <v>34.57</v>
      </c>
      <c r="E150" s="24"/>
    </row>
    <row r="151" spans="1:5">
      <c r="A151" s="8">
        <f t="shared" si="2"/>
        <v>147</v>
      </c>
      <c r="B151" s="15" t="s">
        <v>144</v>
      </c>
      <c r="C151" s="4" t="s">
        <v>273</v>
      </c>
      <c r="D151" s="19">
        <v>31.99</v>
      </c>
      <c r="E151" s="24"/>
    </row>
    <row r="152" spans="1:5">
      <c r="A152" s="8">
        <f t="shared" si="2"/>
        <v>148</v>
      </c>
      <c r="B152" s="15" t="s">
        <v>145</v>
      </c>
      <c r="C152" s="4" t="s">
        <v>273</v>
      </c>
      <c r="D152" s="19">
        <v>28.83</v>
      </c>
      <c r="E152" s="24"/>
    </row>
    <row r="153" spans="1:5">
      <c r="A153" s="8">
        <f t="shared" si="2"/>
        <v>149</v>
      </c>
      <c r="B153" s="15" t="s">
        <v>146</v>
      </c>
      <c r="C153" s="4" t="s">
        <v>273</v>
      </c>
      <c r="D153" s="19">
        <v>25.57</v>
      </c>
      <c r="E153" s="24"/>
    </row>
    <row r="154" spans="1:5">
      <c r="A154" s="8">
        <f t="shared" si="2"/>
        <v>150</v>
      </c>
      <c r="B154" s="15" t="s">
        <v>147</v>
      </c>
      <c r="C154" s="4" t="s">
        <v>273</v>
      </c>
      <c r="D154" s="19">
        <v>24.793999999999997</v>
      </c>
      <c r="E154" s="24"/>
    </row>
    <row r="155" spans="1:5" ht="30">
      <c r="A155" s="8">
        <f t="shared" si="2"/>
        <v>151</v>
      </c>
      <c r="B155" s="15" t="s">
        <v>148</v>
      </c>
      <c r="C155" s="4" t="s">
        <v>3</v>
      </c>
      <c r="D155" s="19">
        <v>20.73</v>
      </c>
      <c r="E155" s="24"/>
    </row>
    <row r="156" spans="1:5">
      <c r="A156" s="8">
        <f t="shared" si="2"/>
        <v>152</v>
      </c>
      <c r="B156" s="15" t="s">
        <v>149</v>
      </c>
      <c r="C156" s="4" t="s">
        <v>3</v>
      </c>
      <c r="D156" s="19">
        <v>28.46</v>
      </c>
      <c r="E156" s="24"/>
    </row>
    <row r="157" spans="1:5">
      <c r="A157" s="8">
        <f t="shared" si="2"/>
        <v>153</v>
      </c>
      <c r="B157" s="15" t="s">
        <v>150</v>
      </c>
      <c r="C157" s="4" t="s">
        <v>3</v>
      </c>
      <c r="D157" s="19">
        <v>23.83</v>
      </c>
      <c r="E157" s="24"/>
    </row>
    <row r="158" spans="1:5">
      <c r="A158" s="8">
        <f t="shared" si="2"/>
        <v>154</v>
      </c>
      <c r="B158" s="15" t="s">
        <v>151</v>
      </c>
      <c r="C158" s="4" t="s">
        <v>3</v>
      </c>
      <c r="D158" s="19">
        <v>25.09</v>
      </c>
      <c r="E158" s="24"/>
    </row>
    <row r="159" spans="1:5">
      <c r="A159" s="8">
        <f t="shared" si="2"/>
        <v>155</v>
      </c>
      <c r="B159" s="15" t="s">
        <v>152</v>
      </c>
      <c r="C159" s="4" t="s">
        <v>3</v>
      </c>
      <c r="D159" s="19">
        <v>21.56</v>
      </c>
      <c r="E159" s="24"/>
    </row>
    <row r="160" spans="1:5" ht="30">
      <c r="A160" s="8">
        <f t="shared" si="2"/>
        <v>156</v>
      </c>
      <c r="B160" s="15" t="s">
        <v>153</v>
      </c>
      <c r="C160" s="4" t="s">
        <v>276</v>
      </c>
      <c r="D160" s="19">
        <v>89.43</v>
      </c>
      <c r="E160" s="24"/>
    </row>
    <row r="161" spans="1:5">
      <c r="A161" s="8">
        <f t="shared" si="2"/>
        <v>157</v>
      </c>
      <c r="B161" s="15" t="s">
        <v>154</v>
      </c>
      <c r="C161" s="4" t="s">
        <v>268</v>
      </c>
      <c r="D161" s="19">
        <v>61.86</v>
      </c>
      <c r="E161" s="24"/>
    </row>
    <row r="162" spans="1:5" ht="29.25" customHeight="1">
      <c r="A162" s="8">
        <f t="shared" si="2"/>
        <v>158</v>
      </c>
      <c r="B162" s="15" t="s">
        <v>155</v>
      </c>
      <c r="C162" s="4" t="s">
        <v>276</v>
      </c>
      <c r="D162" s="19">
        <v>128.49</v>
      </c>
      <c r="E162" s="24"/>
    </row>
    <row r="163" spans="1:5" ht="29.25" customHeight="1">
      <c r="A163" s="8">
        <f t="shared" si="2"/>
        <v>159</v>
      </c>
      <c r="B163" s="15" t="s">
        <v>156</v>
      </c>
      <c r="C163" s="4" t="s">
        <v>276</v>
      </c>
      <c r="D163" s="19">
        <v>180.03</v>
      </c>
      <c r="E163" s="24"/>
    </row>
    <row r="164" spans="1:5" ht="29.25" customHeight="1">
      <c r="A164" s="8">
        <f t="shared" si="2"/>
        <v>160</v>
      </c>
      <c r="B164" s="15" t="s">
        <v>157</v>
      </c>
      <c r="C164" s="4" t="s">
        <v>276</v>
      </c>
      <c r="D164" s="19">
        <v>231.58</v>
      </c>
      <c r="E164" s="24"/>
    </row>
    <row r="165" spans="1:5" ht="29.25" customHeight="1">
      <c r="A165" s="8">
        <f t="shared" si="2"/>
        <v>161</v>
      </c>
      <c r="B165" s="15" t="s">
        <v>158</v>
      </c>
      <c r="C165" s="4" t="s">
        <v>276</v>
      </c>
      <c r="D165" s="19">
        <v>283.12</v>
      </c>
      <c r="E165" s="24"/>
    </row>
    <row r="166" spans="1:5" ht="29.25" customHeight="1">
      <c r="A166" s="8">
        <f t="shared" si="2"/>
        <v>162</v>
      </c>
      <c r="B166" s="15" t="s">
        <v>159</v>
      </c>
      <c r="C166" s="4" t="s">
        <v>276</v>
      </c>
      <c r="D166" s="19">
        <v>334.67</v>
      </c>
      <c r="E166" s="24"/>
    </row>
    <row r="167" spans="1:5" ht="29.25" customHeight="1">
      <c r="A167" s="8">
        <f t="shared" si="2"/>
        <v>163</v>
      </c>
      <c r="B167" s="15" t="s">
        <v>160</v>
      </c>
      <c r="C167" s="4" t="s">
        <v>276</v>
      </c>
      <c r="D167" s="19">
        <v>525.07000000000005</v>
      </c>
      <c r="E167" s="24"/>
    </row>
    <row r="168" spans="1:5" ht="29.25" customHeight="1">
      <c r="A168" s="8">
        <f t="shared" si="2"/>
        <v>164</v>
      </c>
      <c r="B168" s="15" t="s">
        <v>161</v>
      </c>
      <c r="C168" s="4" t="s">
        <v>276</v>
      </c>
      <c r="D168" s="19">
        <v>340</v>
      </c>
      <c r="E168" s="24"/>
    </row>
    <row r="169" spans="1:5" ht="30" customHeight="1">
      <c r="A169" s="8">
        <f t="shared" si="2"/>
        <v>165</v>
      </c>
      <c r="B169" s="15" t="s">
        <v>282</v>
      </c>
      <c r="C169" s="4" t="s">
        <v>275</v>
      </c>
      <c r="D169" s="19">
        <v>194.24</v>
      </c>
      <c r="E169" s="24"/>
    </row>
    <row r="170" spans="1:5">
      <c r="A170" s="8">
        <f t="shared" si="2"/>
        <v>166</v>
      </c>
      <c r="B170" s="15" t="s">
        <v>162</v>
      </c>
      <c r="C170" s="4" t="s">
        <v>276</v>
      </c>
      <c r="D170" s="19">
        <v>7.07</v>
      </c>
      <c r="E170" s="24"/>
    </row>
    <row r="171" spans="1:5">
      <c r="A171" s="8">
        <f t="shared" si="2"/>
        <v>167</v>
      </c>
      <c r="B171" s="15" t="s">
        <v>349</v>
      </c>
      <c r="C171" s="4" t="s">
        <v>276</v>
      </c>
      <c r="D171" s="19">
        <v>480.54</v>
      </c>
      <c r="E171" s="24"/>
    </row>
    <row r="172" spans="1:5">
      <c r="A172" s="8">
        <f t="shared" si="2"/>
        <v>168</v>
      </c>
      <c r="B172" s="15" t="s">
        <v>163</v>
      </c>
      <c r="C172" s="4" t="s">
        <v>276</v>
      </c>
      <c r="D172" s="19">
        <v>959.69</v>
      </c>
      <c r="E172" s="24"/>
    </row>
    <row r="173" spans="1:5">
      <c r="A173" s="8">
        <f t="shared" si="2"/>
        <v>169</v>
      </c>
      <c r="B173" s="15" t="s">
        <v>164</v>
      </c>
      <c r="C173" s="4" t="s">
        <v>276</v>
      </c>
      <c r="D173" s="19">
        <v>1438.85</v>
      </c>
      <c r="E173" s="24"/>
    </row>
    <row r="174" spans="1:5">
      <c r="A174" s="8">
        <f t="shared" si="2"/>
        <v>170</v>
      </c>
      <c r="B174" s="15" t="s">
        <v>350</v>
      </c>
      <c r="C174" s="4" t="s">
        <v>276</v>
      </c>
      <c r="D174" s="19">
        <v>137.93</v>
      </c>
      <c r="E174" s="24"/>
    </row>
    <row r="175" spans="1:5">
      <c r="A175" s="8">
        <f t="shared" si="2"/>
        <v>171</v>
      </c>
      <c r="B175" s="15" t="s">
        <v>165</v>
      </c>
      <c r="C175" s="4" t="s">
        <v>276</v>
      </c>
      <c r="D175" s="19">
        <v>274.49</v>
      </c>
      <c r="E175" s="24"/>
    </row>
    <row r="176" spans="1:5">
      <c r="A176" s="8">
        <f t="shared" si="2"/>
        <v>172</v>
      </c>
      <c r="B176" s="15" t="s">
        <v>166</v>
      </c>
      <c r="C176" s="4" t="s">
        <v>276</v>
      </c>
      <c r="D176" s="19">
        <v>411.04</v>
      </c>
      <c r="E176" s="24"/>
    </row>
    <row r="177" spans="1:5">
      <c r="A177" s="8">
        <f t="shared" si="2"/>
        <v>173</v>
      </c>
      <c r="B177" s="15" t="s">
        <v>167</v>
      </c>
      <c r="C177" s="4" t="s">
        <v>276</v>
      </c>
      <c r="D177" s="19">
        <v>28.77</v>
      </c>
      <c r="E177" s="24"/>
    </row>
    <row r="178" spans="1:5" ht="22.5" customHeight="1">
      <c r="A178" s="8">
        <f t="shared" si="2"/>
        <v>174</v>
      </c>
      <c r="B178" s="15" t="s">
        <v>306</v>
      </c>
      <c r="C178" s="4" t="s">
        <v>276</v>
      </c>
      <c r="D178" s="19">
        <v>11</v>
      </c>
      <c r="E178" s="24"/>
    </row>
    <row r="179" spans="1:5">
      <c r="A179" s="8">
        <f t="shared" si="2"/>
        <v>175</v>
      </c>
      <c r="B179" s="15" t="s">
        <v>307</v>
      </c>
      <c r="C179" s="4" t="s">
        <v>276</v>
      </c>
      <c r="D179" s="19">
        <v>11</v>
      </c>
      <c r="E179" s="24"/>
    </row>
    <row r="180" spans="1:5">
      <c r="A180" s="8">
        <f t="shared" si="2"/>
        <v>176</v>
      </c>
      <c r="B180" s="15" t="s">
        <v>308</v>
      </c>
      <c r="C180" s="4" t="s">
        <v>276</v>
      </c>
      <c r="D180" s="19">
        <v>11.467764000000001</v>
      </c>
      <c r="E180" s="24"/>
    </row>
    <row r="181" spans="1:5">
      <c r="A181" s="8">
        <f t="shared" si="2"/>
        <v>177</v>
      </c>
      <c r="B181" s="15" t="s">
        <v>309</v>
      </c>
      <c r="C181" s="4" t="s">
        <v>276</v>
      </c>
      <c r="D181" s="19">
        <v>12.5</v>
      </c>
      <c r="E181" s="24"/>
    </row>
    <row r="182" spans="1:5">
      <c r="A182" s="8">
        <f t="shared" si="2"/>
        <v>178</v>
      </c>
      <c r="B182" s="15" t="s">
        <v>310</v>
      </c>
      <c r="C182" s="4" t="s">
        <v>276</v>
      </c>
      <c r="D182" s="19">
        <v>13.8</v>
      </c>
      <c r="E182" s="24"/>
    </row>
    <row r="183" spans="1:5">
      <c r="A183" s="8">
        <f t="shared" si="2"/>
        <v>179</v>
      </c>
      <c r="B183" s="15" t="s">
        <v>311</v>
      </c>
      <c r="C183" s="4" t="s">
        <v>276</v>
      </c>
      <c r="D183" s="19">
        <v>14.2</v>
      </c>
      <c r="E183" s="24"/>
    </row>
    <row r="184" spans="1:5">
      <c r="A184" s="8">
        <f t="shared" si="2"/>
        <v>180</v>
      </c>
      <c r="B184" s="15" t="s">
        <v>312</v>
      </c>
      <c r="C184" s="4" t="s">
        <v>276</v>
      </c>
      <c r="D184" s="19">
        <v>20.5</v>
      </c>
      <c r="E184" s="24"/>
    </row>
    <row r="185" spans="1:5">
      <c r="A185" s="8">
        <f t="shared" si="2"/>
        <v>181</v>
      </c>
      <c r="B185" s="15" t="s">
        <v>313</v>
      </c>
      <c r="C185" s="4" t="s">
        <v>276</v>
      </c>
      <c r="D185" s="19">
        <v>30.370851720000001</v>
      </c>
      <c r="E185" s="24"/>
    </row>
    <row r="186" spans="1:5">
      <c r="A186" s="8">
        <f t="shared" si="2"/>
        <v>182</v>
      </c>
      <c r="B186" s="15" t="s">
        <v>314</v>
      </c>
      <c r="C186" s="4" t="s">
        <v>276</v>
      </c>
      <c r="D186" s="19">
        <v>30.370851720000001</v>
      </c>
      <c r="E186" s="24"/>
    </row>
    <row r="187" spans="1:5">
      <c r="A187" s="8">
        <f t="shared" si="2"/>
        <v>183</v>
      </c>
      <c r="B187" s="15" t="s">
        <v>315</v>
      </c>
      <c r="C187" s="4" t="s">
        <v>276</v>
      </c>
      <c r="D187" s="19">
        <v>30.370851720000001</v>
      </c>
      <c r="E187" s="24"/>
    </row>
    <row r="188" spans="1:5">
      <c r="A188" s="8">
        <f t="shared" si="2"/>
        <v>184</v>
      </c>
      <c r="B188" s="15" t="s">
        <v>316</v>
      </c>
      <c r="C188" s="4" t="s">
        <v>276</v>
      </c>
      <c r="D188" s="19">
        <v>31.2</v>
      </c>
      <c r="E188" s="24"/>
    </row>
    <row r="189" spans="1:5">
      <c r="A189" s="8">
        <f t="shared" si="2"/>
        <v>185</v>
      </c>
      <c r="B189" s="15" t="s">
        <v>388</v>
      </c>
      <c r="C189" s="4" t="s">
        <v>276</v>
      </c>
      <c r="D189" s="19">
        <v>34.200000000000003</v>
      </c>
      <c r="E189" s="24"/>
    </row>
    <row r="190" spans="1:5">
      <c r="A190" s="8">
        <f t="shared" si="2"/>
        <v>186</v>
      </c>
      <c r="B190" s="15" t="s">
        <v>317</v>
      </c>
      <c r="C190" s="4" t="s">
        <v>276</v>
      </c>
      <c r="D190" s="19">
        <v>43.17</v>
      </c>
      <c r="E190" s="24"/>
    </row>
    <row r="191" spans="1:5">
      <c r="A191" s="8">
        <f t="shared" si="2"/>
        <v>187</v>
      </c>
      <c r="B191" s="15" t="s">
        <v>318</v>
      </c>
      <c r="C191" s="4" t="s">
        <v>275</v>
      </c>
      <c r="D191" s="19">
        <v>47.171329561527571</v>
      </c>
      <c r="E191" s="24"/>
    </row>
    <row r="192" spans="1:5">
      <c r="A192" s="8">
        <f t="shared" si="2"/>
        <v>188</v>
      </c>
      <c r="B192" s="15" t="s">
        <v>319</v>
      </c>
      <c r="C192" s="4" t="s">
        <v>275</v>
      </c>
      <c r="D192" s="19">
        <v>47.171329561527571</v>
      </c>
      <c r="E192" s="24"/>
    </row>
    <row r="193" spans="1:5">
      <c r="A193" s="8">
        <f t="shared" si="2"/>
        <v>189</v>
      </c>
      <c r="B193" s="15" t="s">
        <v>320</v>
      </c>
      <c r="C193" s="4" t="s">
        <v>275</v>
      </c>
      <c r="D193" s="19">
        <v>37.049999999999997</v>
      </c>
      <c r="E193" s="24"/>
    </row>
    <row r="194" spans="1:5">
      <c r="A194" s="8">
        <f t="shared" si="2"/>
        <v>190</v>
      </c>
      <c r="B194" s="15" t="s">
        <v>321</v>
      </c>
      <c r="C194" s="4" t="s">
        <v>275</v>
      </c>
      <c r="D194" s="19">
        <v>40.279999999999994</v>
      </c>
      <c r="E194" s="24"/>
    </row>
    <row r="195" spans="1:5">
      <c r="A195" s="8">
        <f t="shared" si="2"/>
        <v>191</v>
      </c>
      <c r="B195" s="15" t="s">
        <v>322</v>
      </c>
      <c r="C195" s="4" t="s">
        <v>275</v>
      </c>
      <c r="D195" s="19">
        <v>41.23</v>
      </c>
      <c r="E195" s="24"/>
    </row>
    <row r="196" spans="1:5">
      <c r="A196" s="8">
        <f t="shared" si="2"/>
        <v>192</v>
      </c>
      <c r="B196" s="15" t="s">
        <v>323</v>
      </c>
      <c r="C196" s="4" t="s">
        <v>275</v>
      </c>
      <c r="D196" s="19">
        <v>45.125</v>
      </c>
      <c r="E196" s="24"/>
    </row>
    <row r="197" spans="1:5">
      <c r="A197" s="8">
        <f t="shared" si="2"/>
        <v>193</v>
      </c>
      <c r="B197" s="15" t="s">
        <v>324</v>
      </c>
      <c r="C197" s="4" t="s">
        <v>276</v>
      </c>
      <c r="D197" s="19">
        <v>64.790000000000006</v>
      </c>
      <c r="E197" s="24"/>
    </row>
    <row r="198" spans="1:5">
      <c r="A198" s="8">
        <f t="shared" si="2"/>
        <v>194</v>
      </c>
      <c r="B198" s="15" t="s">
        <v>325</v>
      </c>
      <c r="C198" s="4" t="s">
        <v>276</v>
      </c>
      <c r="D198" s="19">
        <v>73.53</v>
      </c>
      <c r="E198" s="24"/>
    </row>
    <row r="199" spans="1:5">
      <c r="A199" s="8">
        <f t="shared" ref="A199:A262" si="3">A198+1</f>
        <v>195</v>
      </c>
      <c r="B199" s="15" t="s">
        <v>168</v>
      </c>
      <c r="C199" s="4" t="s">
        <v>276</v>
      </c>
      <c r="D199" s="19">
        <v>87.66</v>
      </c>
      <c r="E199" s="24"/>
    </row>
    <row r="200" spans="1:5">
      <c r="A200" s="8">
        <f t="shared" si="3"/>
        <v>196</v>
      </c>
      <c r="B200" s="15" t="s">
        <v>169</v>
      </c>
      <c r="C200" s="4" t="s">
        <v>276</v>
      </c>
      <c r="D200" s="19">
        <v>4.75</v>
      </c>
      <c r="E200" s="24"/>
    </row>
    <row r="201" spans="1:5">
      <c r="A201" s="8">
        <f t="shared" si="3"/>
        <v>197</v>
      </c>
      <c r="B201" s="15" t="s">
        <v>170</v>
      </c>
      <c r="C201" s="4" t="s">
        <v>276</v>
      </c>
      <c r="D201" s="19">
        <v>3.23</v>
      </c>
      <c r="E201" s="24"/>
    </row>
    <row r="202" spans="1:5">
      <c r="A202" s="8">
        <f t="shared" si="3"/>
        <v>198</v>
      </c>
      <c r="B202" s="15" t="s">
        <v>171</v>
      </c>
      <c r="C202" s="4" t="s">
        <v>276</v>
      </c>
      <c r="D202" s="19">
        <v>2.8499999999999996</v>
      </c>
      <c r="E202" s="24"/>
    </row>
    <row r="203" spans="1:5">
      <c r="A203" s="8">
        <f t="shared" si="3"/>
        <v>199</v>
      </c>
      <c r="B203" s="15" t="s">
        <v>293</v>
      </c>
      <c r="C203" s="4" t="s">
        <v>276</v>
      </c>
      <c r="D203" s="19">
        <v>2.4699999999999998</v>
      </c>
      <c r="E203" s="24"/>
    </row>
    <row r="204" spans="1:5">
      <c r="A204" s="8">
        <f t="shared" si="3"/>
        <v>200</v>
      </c>
      <c r="B204" s="15" t="s">
        <v>172</v>
      </c>
      <c r="C204" s="4" t="s">
        <v>276</v>
      </c>
      <c r="D204" s="19">
        <v>1.01</v>
      </c>
      <c r="E204" s="24"/>
    </row>
    <row r="205" spans="1:5">
      <c r="A205" s="8">
        <f t="shared" si="3"/>
        <v>201</v>
      </c>
      <c r="B205" s="15" t="s">
        <v>173</v>
      </c>
      <c r="C205" s="4" t="s">
        <v>276</v>
      </c>
      <c r="D205" s="19">
        <v>1.8049999999999999</v>
      </c>
      <c r="E205" s="24"/>
    </row>
    <row r="206" spans="1:5">
      <c r="A206" s="8">
        <f t="shared" si="3"/>
        <v>202</v>
      </c>
      <c r="B206" s="15" t="s">
        <v>174</v>
      </c>
      <c r="C206" s="4" t="s">
        <v>3</v>
      </c>
      <c r="D206" s="19">
        <v>19.750499999999999</v>
      </c>
      <c r="E206" s="24"/>
    </row>
    <row r="207" spans="1:5">
      <c r="A207" s="8">
        <f t="shared" si="3"/>
        <v>203</v>
      </c>
      <c r="B207" s="15" t="s">
        <v>175</v>
      </c>
      <c r="C207" s="4" t="s">
        <v>278</v>
      </c>
      <c r="D207" s="19">
        <v>71.900000000000006</v>
      </c>
      <c r="E207" s="24"/>
    </row>
    <row r="208" spans="1:5" ht="30">
      <c r="A208" s="8">
        <f t="shared" si="3"/>
        <v>204</v>
      </c>
      <c r="B208" s="15" t="s">
        <v>176</v>
      </c>
      <c r="C208" s="4" t="s">
        <v>278</v>
      </c>
      <c r="D208" s="19">
        <v>71.900000000000006</v>
      </c>
      <c r="E208" s="24"/>
    </row>
    <row r="209" spans="1:5">
      <c r="A209" s="8">
        <f t="shared" si="3"/>
        <v>205</v>
      </c>
      <c r="B209" s="15" t="s">
        <v>177</v>
      </c>
      <c r="C209" s="4" t="s">
        <v>3</v>
      </c>
      <c r="D209" s="19">
        <v>13.6</v>
      </c>
      <c r="E209" s="24"/>
    </row>
    <row r="210" spans="1:5">
      <c r="A210" s="8">
        <f t="shared" si="3"/>
        <v>206</v>
      </c>
      <c r="B210" s="15" t="s">
        <v>178</v>
      </c>
      <c r="C210" s="4" t="s">
        <v>3</v>
      </c>
      <c r="D210" s="19">
        <v>4.7</v>
      </c>
      <c r="E210" s="24"/>
    </row>
    <row r="211" spans="1:5" ht="27.75" customHeight="1">
      <c r="A211" s="8">
        <f t="shared" si="3"/>
        <v>207</v>
      </c>
      <c r="B211" s="15" t="s">
        <v>179</v>
      </c>
      <c r="C211" s="4" t="s">
        <v>3</v>
      </c>
      <c r="D211" s="19">
        <v>35.49</v>
      </c>
      <c r="E211" s="24"/>
    </row>
    <row r="212" spans="1:5">
      <c r="A212" s="8">
        <f t="shared" si="3"/>
        <v>208</v>
      </c>
      <c r="B212" s="15" t="s">
        <v>180</v>
      </c>
      <c r="C212" s="4" t="s">
        <v>276</v>
      </c>
      <c r="D212" s="19">
        <v>10.119999999999999</v>
      </c>
      <c r="E212" s="24"/>
    </row>
    <row r="213" spans="1:5">
      <c r="A213" s="8">
        <f t="shared" si="3"/>
        <v>209</v>
      </c>
      <c r="B213" s="15" t="s">
        <v>181</v>
      </c>
      <c r="C213" s="4" t="s">
        <v>276</v>
      </c>
      <c r="D213" s="19">
        <v>7.14</v>
      </c>
      <c r="E213" s="24"/>
    </row>
    <row r="214" spans="1:5" ht="18" customHeight="1">
      <c r="A214" s="8">
        <f t="shared" si="3"/>
        <v>210</v>
      </c>
      <c r="B214" s="15" t="s">
        <v>182</v>
      </c>
      <c r="C214" s="4" t="s">
        <v>276</v>
      </c>
      <c r="D214" s="19">
        <v>24.71</v>
      </c>
      <c r="E214" s="24"/>
    </row>
    <row r="215" spans="1:5">
      <c r="A215" s="8">
        <f t="shared" si="3"/>
        <v>211</v>
      </c>
      <c r="B215" s="15" t="s">
        <v>183</v>
      </c>
      <c r="C215" s="4" t="s">
        <v>276</v>
      </c>
      <c r="D215" s="19">
        <v>11.01</v>
      </c>
      <c r="E215" s="24"/>
    </row>
    <row r="216" spans="1:5">
      <c r="A216" s="8">
        <f t="shared" si="3"/>
        <v>212</v>
      </c>
      <c r="B216" s="15" t="s">
        <v>184</v>
      </c>
      <c r="C216" s="4" t="s">
        <v>276</v>
      </c>
      <c r="D216" s="19">
        <v>5.6341999999999999</v>
      </c>
      <c r="E216" s="24"/>
    </row>
    <row r="217" spans="1:5">
      <c r="A217" s="8">
        <f t="shared" si="3"/>
        <v>213</v>
      </c>
      <c r="B217" s="15" t="s">
        <v>185</v>
      </c>
      <c r="C217" s="4" t="s">
        <v>276</v>
      </c>
      <c r="D217" s="19">
        <v>5.19</v>
      </c>
      <c r="E217" s="24"/>
    </row>
    <row r="218" spans="1:5">
      <c r="A218" s="8">
        <f t="shared" si="3"/>
        <v>214</v>
      </c>
      <c r="B218" s="15" t="s">
        <v>186</v>
      </c>
      <c r="C218" s="4" t="s">
        <v>276</v>
      </c>
      <c r="D218" s="19">
        <v>4.54</v>
      </c>
      <c r="E218" s="24"/>
    </row>
    <row r="219" spans="1:5">
      <c r="A219" s="8">
        <f t="shared" si="3"/>
        <v>215</v>
      </c>
      <c r="B219" s="15" t="s">
        <v>187</v>
      </c>
      <c r="C219" s="4" t="s">
        <v>276</v>
      </c>
      <c r="D219" s="19">
        <v>4.54</v>
      </c>
      <c r="E219" s="24"/>
    </row>
    <row r="220" spans="1:5">
      <c r="A220" s="8">
        <f t="shared" si="3"/>
        <v>216</v>
      </c>
      <c r="B220" s="15" t="s">
        <v>188</v>
      </c>
      <c r="C220" s="4" t="s">
        <v>276</v>
      </c>
      <c r="D220" s="19">
        <v>48.99</v>
      </c>
      <c r="E220" s="24"/>
    </row>
    <row r="221" spans="1:5">
      <c r="A221" s="8">
        <f t="shared" si="3"/>
        <v>217</v>
      </c>
      <c r="B221" s="15" t="s">
        <v>189</v>
      </c>
      <c r="C221" s="4" t="s">
        <v>276</v>
      </c>
      <c r="D221" s="19">
        <v>31.26</v>
      </c>
      <c r="E221" s="24"/>
    </row>
    <row r="222" spans="1:5">
      <c r="A222" s="8">
        <f t="shared" si="3"/>
        <v>218</v>
      </c>
      <c r="B222" s="15" t="s">
        <v>190</v>
      </c>
      <c r="C222" s="4" t="s">
        <v>6</v>
      </c>
      <c r="D222" s="19">
        <v>270</v>
      </c>
      <c r="E222" s="24"/>
    </row>
    <row r="223" spans="1:5">
      <c r="A223" s="8">
        <f t="shared" si="3"/>
        <v>219</v>
      </c>
      <c r="B223" s="15" t="s">
        <v>191</v>
      </c>
      <c r="C223" s="4" t="s">
        <v>6</v>
      </c>
      <c r="D223" s="19">
        <v>270</v>
      </c>
      <c r="E223" s="24"/>
    </row>
    <row r="224" spans="1:5">
      <c r="A224" s="8">
        <f t="shared" si="3"/>
        <v>220</v>
      </c>
      <c r="B224" s="15" t="s">
        <v>192</v>
      </c>
      <c r="C224" s="4" t="s">
        <v>276</v>
      </c>
      <c r="D224" s="22">
        <v>27</v>
      </c>
      <c r="E224" s="24"/>
    </row>
    <row r="225" spans="1:5">
      <c r="A225" s="8">
        <f t="shared" si="3"/>
        <v>221</v>
      </c>
      <c r="B225" s="15" t="s">
        <v>193</v>
      </c>
      <c r="C225" s="4" t="s">
        <v>276</v>
      </c>
      <c r="D225" s="19">
        <v>268.08</v>
      </c>
      <c r="E225" s="24"/>
    </row>
    <row r="226" spans="1:5">
      <c r="A226" s="8">
        <f t="shared" si="3"/>
        <v>222</v>
      </c>
      <c r="B226" s="15" t="s">
        <v>326</v>
      </c>
      <c r="C226" s="4" t="s">
        <v>3</v>
      </c>
      <c r="D226" s="19">
        <v>2.7</v>
      </c>
      <c r="E226" s="24"/>
    </row>
    <row r="227" spans="1:5">
      <c r="A227" s="8">
        <f t="shared" si="3"/>
        <v>223</v>
      </c>
      <c r="B227" s="15" t="s">
        <v>327</v>
      </c>
      <c r="C227" s="4" t="s">
        <v>3</v>
      </c>
      <c r="D227" s="19">
        <v>3.4</v>
      </c>
      <c r="E227" s="24"/>
    </row>
    <row r="228" spans="1:5">
      <c r="A228" s="8">
        <f t="shared" si="3"/>
        <v>224</v>
      </c>
      <c r="B228" s="15" t="s">
        <v>328</v>
      </c>
      <c r="C228" s="4" t="s">
        <v>3</v>
      </c>
      <c r="D228" s="19">
        <v>5.0999999999999996</v>
      </c>
      <c r="E228" s="24"/>
    </row>
    <row r="229" spans="1:5">
      <c r="A229" s="8">
        <f t="shared" si="3"/>
        <v>225</v>
      </c>
      <c r="B229" s="15" t="s">
        <v>329</v>
      </c>
      <c r="C229" s="4" t="s">
        <v>3</v>
      </c>
      <c r="D229" s="19">
        <v>6.64</v>
      </c>
      <c r="E229" s="24"/>
    </row>
    <row r="230" spans="1:5">
      <c r="A230" s="8">
        <f t="shared" si="3"/>
        <v>226</v>
      </c>
      <c r="B230" s="15" t="s">
        <v>330</v>
      </c>
      <c r="C230" s="4" t="s">
        <v>3</v>
      </c>
      <c r="D230" s="19">
        <v>8.9499999999999993</v>
      </c>
      <c r="E230" s="24"/>
    </row>
    <row r="231" spans="1:5">
      <c r="A231" s="8">
        <f t="shared" si="3"/>
        <v>227</v>
      </c>
      <c r="B231" s="15" t="s">
        <v>331</v>
      </c>
      <c r="C231" s="4" t="s">
        <v>3</v>
      </c>
      <c r="D231" s="19">
        <v>24.55</v>
      </c>
      <c r="E231" s="24"/>
    </row>
    <row r="232" spans="1:5" ht="14.25" customHeight="1">
      <c r="A232" s="8">
        <f t="shared" si="3"/>
        <v>228</v>
      </c>
      <c r="B232" s="15" t="s">
        <v>332</v>
      </c>
      <c r="C232" s="4" t="s">
        <v>3</v>
      </c>
      <c r="D232" s="19">
        <v>17.3</v>
      </c>
      <c r="E232" s="24"/>
    </row>
    <row r="233" spans="1:5">
      <c r="A233" s="8">
        <f t="shared" si="3"/>
        <v>229</v>
      </c>
      <c r="B233" s="15" t="s">
        <v>333</v>
      </c>
      <c r="C233" s="4" t="s">
        <v>3</v>
      </c>
      <c r="D233" s="19">
        <v>14.85</v>
      </c>
      <c r="E233" s="24"/>
    </row>
    <row r="234" spans="1:5">
      <c r="A234" s="8">
        <f t="shared" si="3"/>
        <v>230</v>
      </c>
      <c r="B234" s="15" t="s">
        <v>334</v>
      </c>
      <c r="C234" s="4" t="s">
        <v>276</v>
      </c>
      <c r="D234" s="19">
        <v>5.2</v>
      </c>
      <c r="E234" s="24"/>
    </row>
    <row r="235" spans="1:5">
      <c r="A235" s="8">
        <f t="shared" si="3"/>
        <v>231</v>
      </c>
      <c r="B235" s="15" t="s">
        <v>335</v>
      </c>
      <c r="C235" s="4" t="s">
        <v>276</v>
      </c>
      <c r="D235" s="19">
        <v>2.2999999999999998</v>
      </c>
      <c r="E235" s="24"/>
    </row>
    <row r="236" spans="1:5">
      <c r="A236" s="8">
        <f t="shared" si="3"/>
        <v>232</v>
      </c>
      <c r="B236" s="15" t="s">
        <v>194</v>
      </c>
      <c r="C236" s="4" t="s">
        <v>276</v>
      </c>
      <c r="D236" s="19">
        <v>7.62</v>
      </c>
      <c r="E236" s="24"/>
    </row>
    <row r="237" spans="1:5">
      <c r="A237" s="8">
        <f t="shared" si="3"/>
        <v>233</v>
      </c>
      <c r="B237" s="15" t="s">
        <v>195</v>
      </c>
      <c r="C237" s="4" t="s">
        <v>276</v>
      </c>
      <c r="D237" s="19">
        <v>6.25</v>
      </c>
      <c r="E237" s="24"/>
    </row>
    <row r="238" spans="1:5">
      <c r="A238" s="8">
        <f t="shared" si="3"/>
        <v>234</v>
      </c>
      <c r="B238" s="15" t="s">
        <v>196</v>
      </c>
      <c r="C238" s="4" t="s">
        <v>276</v>
      </c>
      <c r="D238" s="19">
        <v>1.615</v>
      </c>
      <c r="E238" s="24"/>
    </row>
    <row r="239" spans="1:5">
      <c r="A239" s="8">
        <f t="shared" si="3"/>
        <v>235</v>
      </c>
      <c r="B239" s="15" t="s">
        <v>197</v>
      </c>
      <c r="C239" s="4" t="s">
        <v>3</v>
      </c>
      <c r="D239" s="19">
        <v>0.95</v>
      </c>
      <c r="E239" s="24"/>
    </row>
    <row r="240" spans="1:5">
      <c r="A240" s="8">
        <f t="shared" si="3"/>
        <v>236</v>
      </c>
      <c r="B240" s="15" t="s">
        <v>198</v>
      </c>
      <c r="C240" s="4" t="s">
        <v>3</v>
      </c>
      <c r="D240" s="19">
        <v>1.2349999999999999</v>
      </c>
      <c r="E240" s="24"/>
    </row>
    <row r="241" spans="1:5">
      <c r="A241" s="8">
        <f t="shared" si="3"/>
        <v>237</v>
      </c>
      <c r="B241" s="15" t="s">
        <v>199</v>
      </c>
      <c r="C241" s="4" t="s">
        <v>3</v>
      </c>
      <c r="D241" s="19">
        <v>12.15</v>
      </c>
      <c r="E241" s="24"/>
    </row>
    <row r="242" spans="1:5">
      <c r="A242" s="8">
        <f t="shared" si="3"/>
        <v>238</v>
      </c>
      <c r="B242" s="15" t="s">
        <v>200</v>
      </c>
      <c r="C242" s="4" t="s">
        <v>3</v>
      </c>
      <c r="D242" s="19">
        <v>25.174050000000001</v>
      </c>
      <c r="E242" s="24"/>
    </row>
    <row r="243" spans="1:5">
      <c r="A243" s="8">
        <f t="shared" si="3"/>
        <v>239</v>
      </c>
      <c r="B243" s="15" t="s">
        <v>201</v>
      </c>
      <c r="C243" s="4" t="s">
        <v>3</v>
      </c>
      <c r="D243" s="19">
        <v>23.48115</v>
      </c>
      <c r="E243" s="24"/>
    </row>
    <row r="244" spans="1:5">
      <c r="A244" s="8">
        <f t="shared" si="3"/>
        <v>240</v>
      </c>
      <c r="B244" s="15" t="s">
        <v>202</v>
      </c>
      <c r="C244" s="4" t="s">
        <v>3</v>
      </c>
      <c r="D244" s="19">
        <v>21.137499999999999</v>
      </c>
      <c r="E244" s="24"/>
    </row>
    <row r="245" spans="1:5">
      <c r="A245" s="8">
        <f t="shared" si="3"/>
        <v>241</v>
      </c>
      <c r="B245" s="15" t="s">
        <v>302</v>
      </c>
      <c r="C245" s="4" t="s">
        <v>3</v>
      </c>
      <c r="D245" s="19">
        <v>18.791</v>
      </c>
      <c r="E245" s="24"/>
    </row>
    <row r="246" spans="1:5">
      <c r="A246" s="8">
        <f t="shared" si="3"/>
        <v>242</v>
      </c>
      <c r="B246" s="15" t="s">
        <v>303</v>
      </c>
      <c r="C246" s="4" t="s">
        <v>3</v>
      </c>
      <c r="D246" s="19">
        <v>13.2</v>
      </c>
      <c r="E246" s="24"/>
    </row>
    <row r="247" spans="1:5">
      <c r="A247" s="8">
        <f t="shared" si="3"/>
        <v>243</v>
      </c>
      <c r="B247" s="15" t="s">
        <v>301</v>
      </c>
      <c r="C247" s="4" t="s">
        <v>3</v>
      </c>
      <c r="D247" s="19">
        <v>16.899999999999999</v>
      </c>
      <c r="E247" s="24"/>
    </row>
    <row r="248" spans="1:5">
      <c r="A248" s="8">
        <f t="shared" si="3"/>
        <v>244</v>
      </c>
      <c r="B248" s="15" t="s">
        <v>203</v>
      </c>
      <c r="C248" s="4" t="s">
        <v>3</v>
      </c>
      <c r="D248" s="19">
        <v>23.085000000000001</v>
      </c>
      <c r="E248" s="24"/>
    </row>
    <row r="249" spans="1:5">
      <c r="A249" s="8">
        <f t="shared" si="3"/>
        <v>245</v>
      </c>
      <c r="B249" s="15" t="s">
        <v>204</v>
      </c>
      <c r="C249" s="4" t="s">
        <v>3</v>
      </c>
      <c r="D249" s="19">
        <v>16.434999999999999</v>
      </c>
      <c r="E249" s="24"/>
    </row>
    <row r="250" spans="1:5" ht="30">
      <c r="A250" s="8">
        <f t="shared" si="3"/>
        <v>246</v>
      </c>
      <c r="B250" s="15" t="s">
        <v>336</v>
      </c>
      <c r="C250" s="4" t="s">
        <v>276</v>
      </c>
      <c r="D250" s="19">
        <v>51.591650000000001</v>
      </c>
      <c r="E250" s="24"/>
    </row>
    <row r="251" spans="1:5" ht="30">
      <c r="A251" s="8">
        <f t="shared" si="3"/>
        <v>247</v>
      </c>
      <c r="B251" s="15" t="s">
        <v>337</v>
      </c>
      <c r="C251" s="4" t="s">
        <v>276</v>
      </c>
      <c r="D251" s="19">
        <v>66.419948727015552</v>
      </c>
      <c r="E251" s="24"/>
    </row>
    <row r="252" spans="1:5" ht="30">
      <c r="A252" s="8">
        <f t="shared" si="3"/>
        <v>248</v>
      </c>
      <c r="B252" s="15" t="s">
        <v>338</v>
      </c>
      <c r="C252" s="4" t="s">
        <v>276</v>
      </c>
      <c r="D252" s="19">
        <v>71.185400000000001</v>
      </c>
      <c r="E252" s="24"/>
    </row>
    <row r="253" spans="1:5" ht="30">
      <c r="A253" s="8">
        <f t="shared" si="3"/>
        <v>249</v>
      </c>
      <c r="B253" s="15" t="s">
        <v>339</v>
      </c>
      <c r="C253" s="4" t="s">
        <v>276</v>
      </c>
      <c r="D253" s="19">
        <v>56.89</v>
      </c>
      <c r="E253" s="24"/>
    </row>
    <row r="254" spans="1:5" ht="30">
      <c r="A254" s="8">
        <f t="shared" si="3"/>
        <v>250</v>
      </c>
      <c r="B254" s="15" t="s">
        <v>340</v>
      </c>
      <c r="C254" s="4" t="s">
        <v>276</v>
      </c>
      <c r="D254" s="19">
        <v>60.38</v>
      </c>
      <c r="E254" s="24"/>
    </row>
    <row r="255" spans="1:5" ht="30">
      <c r="A255" s="8">
        <f t="shared" si="3"/>
        <v>251</v>
      </c>
      <c r="B255" s="15" t="s">
        <v>341</v>
      </c>
      <c r="C255" s="4" t="s">
        <v>276</v>
      </c>
      <c r="D255" s="19">
        <v>64.709999999999994</v>
      </c>
      <c r="E255" s="24"/>
    </row>
    <row r="256" spans="1:5">
      <c r="A256" s="8">
        <f t="shared" si="3"/>
        <v>252</v>
      </c>
      <c r="B256" s="15" t="s">
        <v>205</v>
      </c>
      <c r="C256" s="4" t="s">
        <v>276</v>
      </c>
      <c r="D256" s="19">
        <v>18.998100000000001</v>
      </c>
      <c r="E256" s="24"/>
    </row>
    <row r="257" spans="1:5">
      <c r="A257" s="8">
        <f t="shared" si="3"/>
        <v>253</v>
      </c>
      <c r="B257" s="15" t="s">
        <v>206</v>
      </c>
      <c r="C257" s="4" t="s">
        <v>276</v>
      </c>
      <c r="D257" s="19">
        <v>19.760000000000002</v>
      </c>
      <c r="E257" s="24"/>
    </row>
    <row r="258" spans="1:5">
      <c r="A258" s="8">
        <f t="shared" si="3"/>
        <v>254</v>
      </c>
      <c r="B258" s="15" t="s">
        <v>207</v>
      </c>
      <c r="C258" s="4" t="s">
        <v>276</v>
      </c>
      <c r="D258" s="19">
        <v>15.2</v>
      </c>
      <c r="E258" s="24"/>
    </row>
    <row r="259" spans="1:5">
      <c r="A259" s="8">
        <f t="shared" si="3"/>
        <v>255</v>
      </c>
      <c r="B259" s="15" t="s">
        <v>208</v>
      </c>
      <c r="C259" s="4" t="s">
        <v>276</v>
      </c>
      <c r="D259" s="19">
        <v>14.7</v>
      </c>
      <c r="E259" s="24"/>
    </row>
    <row r="260" spans="1:5">
      <c r="A260" s="8">
        <f t="shared" si="3"/>
        <v>256</v>
      </c>
      <c r="B260" s="15" t="s">
        <v>209</v>
      </c>
      <c r="C260" s="4" t="s">
        <v>6</v>
      </c>
      <c r="D260" s="19">
        <v>7.21</v>
      </c>
      <c r="E260" s="24"/>
    </row>
    <row r="261" spans="1:5">
      <c r="A261" s="8">
        <f t="shared" si="3"/>
        <v>257</v>
      </c>
      <c r="B261" s="15" t="s">
        <v>210</v>
      </c>
      <c r="C261" s="4" t="s">
        <v>6</v>
      </c>
      <c r="D261" s="19">
        <v>6.06</v>
      </c>
      <c r="E261" s="24"/>
    </row>
    <row r="262" spans="1:5">
      <c r="A262" s="8">
        <f t="shared" si="3"/>
        <v>258</v>
      </c>
      <c r="B262" s="15" t="s">
        <v>211</v>
      </c>
      <c r="C262" s="4" t="s">
        <v>6</v>
      </c>
      <c r="D262" s="19">
        <v>3.1349999999999998</v>
      </c>
      <c r="E262" s="24"/>
    </row>
    <row r="263" spans="1:5">
      <c r="A263" s="8">
        <f t="shared" ref="A263:A327" si="4">A262+1</f>
        <v>259</v>
      </c>
      <c r="B263" s="15" t="s">
        <v>212</v>
      </c>
      <c r="C263" s="4" t="s">
        <v>6</v>
      </c>
      <c r="D263" s="19">
        <v>2.4699999999999998</v>
      </c>
      <c r="E263" s="24"/>
    </row>
    <row r="264" spans="1:5">
      <c r="A264" s="8">
        <f t="shared" si="4"/>
        <v>260</v>
      </c>
      <c r="B264" s="15" t="s">
        <v>213</v>
      </c>
      <c r="C264" s="4" t="s">
        <v>275</v>
      </c>
      <c r="D264" s="19">
        <v>13.11</v>
      </c>
      <c r="E264" s="24"/>
    </row>
    <row r="265" spans="1:5">
      <c r="A265" s="8">
        <f t="shared" si="4"/>
        <v>261</v>
      </c>
      <c r="B265" s="15" t="s">
        <v>214</v>
      </c>
      <c r="C265" s="4" t="s">
        <v>275</v>
      </c>
      <c r="D265" s="19">
        <v>2.62</v>
      </c>
      <c r="E265" s="24"/>
    </row>
    <row r="266" spans="1:5">
      <c r="A266" s="8">
        <f t="shared" si="4"/>
        <v>262</v>
      </c>
      <c r="B266" s="15" t="s">
        <v>215</v>
      </c>
      <c r="C266" s="4" t="s">
        <v>275</v>
      </c>
      <c r="D266" s="19">
        <v>2.0789999999999997</v>
      </c>
      <c r="E266" s="24"/>
    </row>
    <row r="267" spans="1:5">
      <c r="A267" s="8">
        <f t="shared" si="4"/>
        <v>263</v>
      </c>
      <c r="B267" s="15" t="s">
        <v>216</v>
      </c>
      <c r="C267" s="4" t="s">
        <v>275</v>
      </c>
      <c r="D267" s="19">
        <v>1.1399999999999999</v>
      </c>
      <c r="E267" s="24"/>
    </row>
    <row r="268" spans="1:5">
      <c r="A268" s="8">
        <f t="shared" si="4"/>
        <v>264</v>
      </c>
      <c r="B268" s="15" t="s">
        <v>217</v>
      </c>
      <c r="C268" s="4" t="s">
        <v>275</v>
      </c>
      <c r="D268" s="19">
        <v>0.95</v>
      </c>
      <c r="E268" s="24"/>
    </row>
    <row r="269" spans="1:5">
      <c r="A269" s="8">
        <f t="shared" si="4"/>
        <v>265</v>
      </c>
      <c r="B269" s="15" t="s">
        <v>348</v>
      </c>
      <c r="C269" s="4" t="s">
        <v>275</v>
      </c>
      <c r="D269" s="19">
        <v>0.9</v>
      </c>
      <c r="E269" s="24"/>
    </row>
    <row r="270" spans="1:5">
      <c r="A270" s="8">
        <f t="shared" si="4"/>
        <v>266</v>
      </c>
      <c r="B270" s="15" t="s">
        <v>218</v>
      </c>
      <c r="C270" s="4" t="s">
        <v>275</v>
      </c>
      <c r="D270" s="19">
        <v>3.9899999999999998</v>
      </c>
      <c r="E270" s="24"/>
    </row>
    <row r="271" spans="1:5">
      <c r="A271" s="8">
        <f t="shared" si="4"/>
        <v>267</v>
      </c>
      <c r="B271" s="15" t="s">
        <v>219</v>
      </c>
      <c r="C271" s="4" t="s">
        <v>275</v>
      </c>
      <c r="D271" s="19">
        <v>3.8</v>
      </c>
      <c r="E271" s="24"/>
    </row>
    <row r="272" spans="1:5">
      <c r="A272" s="8">
        <f t="shared" si="4"/>
        <v>268</v>
      </c>
      <c r="B272" s="15" t="s">
        <v>220</v>
      </c>
      <c r="C272" s="4" t="s">
        <v>275</v>
      </c>
      <c r="D272" s="19">
        <v>2.87</v>
      </c>
      <c r="E272" s="24"/>
    </row>
    <row r="273" spans="1:5">
      <c r="A273" s="8">
        <f t="shared" si="4"/>
        <v>269</v>
      </c>
      <c r="B273" s="15" t="s">
        <v>221</v>
      </c>
      <c r="C273" s="4" t="s">
        <v>274</v>
      </c>
      <c r="D273" s="19">
        <v>3.2663399999999996</v>
      </c>
      <c r="E273" s="24"/>
    </row>
    <row r="274" spans="1:5">
      <c r="A274" s="8">
        <f t="shared" si="4"/>
        <v>270</v>
      </c>
      <c r="B274" s="15" t="s">
        <v>222</v>
      </c>
      <c r="C274" s="4" t="s">
        <v>274</v>
      </c>
      <c r="D274" s="19">
        <v>24.07</v>
      </c>
      <c r="E274" s="24"/>
    </row>
    <row r="275" spans="1:5">
      <c r="A275" s="8">
        <f t="shared" si="4"/>
        <v>271</v>
      </c>
      <c r="B275" s="15" t="s">
        <v>223</v>
      </c>
      <c r="C275" s="4" t="s">
        <v>272</v>
      </c>
      <c r="D275" s="19">
        <v>35.358399999999996</v>
      </c>
      <c r="E275" s="24"/>
    </row>
    <row r="276" spans="1:5">
      <c r="A276" s="8">
        <f t="shared" si="4"/>
        <v>272</v>
      </c>
      <c r="B276" s="15" t="s">
        <v>224</v>
      </c>
      <c r="C276" s="4" t="s">
        <v>278</v>
      </c>
      <c r="D276" s="19">
        <v>24.209723999999998</v>
      </c>
      <c r="E276" s="24"/>
    </row>
    <row r="277" spans="1:5" ht="48.75" customHeight="1">
      <c r="A277" s="8">
        <f t="shared" si="4"/>
        <v>273</v>
      </c>
      <c r="B277" s="15" t="s">
        <v>398</v>
      </c>
      <c r="C277" s="4" t="s">
        <v>267</v>
      </c>
      <c r="D277" s="21">
        <v>3131.23</v>
      </c>
      <c r="E277" s="24"/>
    </row>
    <row r="278" spans="1:5">
      <c r="A278" s="8">
        <f t="shared" si="4"/>
        <v>274</v>
      </c>
      <c r="B278" s="15" t="s">
        <v>225</v>
      </c>
      <c r="C278" s="4" t="s">
        <v>276</v>
      </c>
      <c r="D278" s="19">
        <v>116.5</v>
      </c>
      <c r="E278" s="24"/>
    </row>
    <row r="279" spans="1:5" ht="30">
      <c r="A279" s="8">
        <f t="shared" si="4"/>
        <v>275</v>
      </c>
      <c r="B279" s="15" t="s">
        <v>286</v>
      </c>
      <c r="C279" s="3" t="s">
        <v>3</v>
      </c>
      <c r="D279" s="19">
        <v>185.2</v>
      </c>
      <c r="E279" s="24"/>
    </row>
    <row r="280" spans="1:5" ht="30">
      <c r="A280" s="8">
        <f t="shared" si="4"/>
        <v>276</v>
      </c>
      <c r="B280" s="15" t="s">
        <v>226</v>
      </c>
      <c r="C280" s="4" t="s">
        <v>3</v>
      </c>
      <c r="D280" s="19">
        <v>540.41999999999996</v>
      </c>
      <c r="E280" s="24"/>
    </row>
    <row r="281" spans="1:5" ht="30">
      <c r="A281" s="8">
        <f t="shared" si="4"/>
        <v>277</v>
      </c>
      <c r="B281" s="15" t="s">
        <v>227</v>
      </c>
      <c r="C281" s="4" t="s">
        <v>3</v>
      </c>
      <c r="D281" s="19">
        <v>774.1</v>
      </c>
      <c r="E281" s="24"/>
    </row>
    <row r="282" spans="1:5">
      <c r="A282" s="8">
        <f t="shared" si="4"/>
        <v>278</v>
      </c>
      <c r="B282" s="15" t="s">
        <v>228</v>
      </c>
      <c r="C282" s="4" t="s">
        <v>277</v>
      </c>
      <c r="D282" s="19">
        <v>333.26250000000005</v>
      </c>
      <c r="E282" s="24"/>
    </row>
    <row r="283" spans="1:5">
      <c r="A283" s="8">
        <f t="shared" si="4"/>
        <v>279</v>
      </c>
      <c r="B283" s="15" t="s">
        <v>229</v>
      </c>
      <c r="C283" s="4" t="s">
        <v>6</v>
      </c>
      <c r="D283" s="19">
        <v>356.49</v>
      </c>
      <c r="E283" s="24"/>
    </row>
    <row r="284" spans="1:5">
      <c r="A284" s="8">
        <f t="shared" si="4"/>
        <v>280</v>
      </c>
      <c r="B284" s="15" t="s">
        <v>230</v>
      </c>
      <c r="C284" s="4" t="s">
        <v>6</v>
      </c>
      <c r="D284" s="19">
        <v>373.09</v>
      </c>
      <c r="E284" s="24"/>
    </row>
    <row r="285" spans="1:5">
      <c r="A285" s="8">
        <f t="shared" si="4"/>
        <v>281</v>
      </c>
      <c r="B285" s="15" t="s">
        <v>231</v>
      </c>
      <c r="C285" s="4" t="s">
        <v>277</v>
      </c>
      <c r="D285" s="19">
        <v>358.6</v>
      </c>
      <c r="E285" s="24"/>
    </row>
    <row r="286" spans="1:5">
      <c r="A286" s="8">
        <f t="shared" si="4"/>
        <v>282</v>
      </c>
      <c r="B286" s="15" t="s">
        <v>232</v>
      </c>
      <c r="C286" s="4" t="s">
        <v>6</v>
      </c>
      <c r="D286" s="19">
        <v>364.25</v>
      </c>
      <c r="E286" s="24"/>
    </row>
    <row r="287" spans="1:5">
      <c r="A287" s="8">
        <f t="shared" si="4"/>
        <v>283</v>
      </c>
      <c r="B287" s="15" t="s">
        <v>233</v>
      </c>
      <c r="C287" s="4" t="s">
        <v>6</v>
      </c>
      <c r="D287" s="19">
        <v>384.15</v>
      </c>
      <c r="E287" s="24"/>
    </row>
    <row r="288" spans="1:5">
      <c r="A288" s="8">
        <f t="shared" si="4"/>
        <v>284</v>
      </c>
      <c r="B288" s="15" t="s">
        <v>234</v>
      </c>
      <c r="C288" s="4" t="s">
        <v>3</v>
      </c>
      <c r="D288" s="19">
        <v>198.4</v>
      </c>
      <c r="E288" s="24"/>
    </row>
    <row r="289" spans="1:5">
      <c r="A289" s="8">
        <f t="shared" si="4"/>
        <v>285</v>
      </c>
      <c r="B289" s="15" t="s">
        <v>235</v>
      </c>
      <c r="C289" s="4" t="s">
        <v>3</v>
      </c>
      <c r="D289" s="19">
        <v>250.8</v>
      </c>
      <c r="E289" s="24"/>
    </row>
    <row r="290" spans="1:5">
      <c r="A290" s="8">
        <f t="shared" si="4"/>
        <v>286</v>
      </c>
      <c r="B290" s="15" t="s">
        <v>375</v>
      </c>
      <c r="C290" s="4" t="s">
        <v>276</v>
      </c>
      <c r="D290" s="19">
        <v>133.35</v>
      </c>
      <c r="E290" s="24"/>
    </row>
    <row r="291" spans="1:5">
      <c r="A291" s="8">
        <f t="shared" si="4"/>
        <v>287</v>
      </c>
      <c r="B291" s="15" t="s">
        <v>236</v>
      </c>
      <c r="C291" s="4" t="s">
        <v>9</v>
      </c>
      <c r="D291" s="19">
        <v>168</v>
      </c>
      <c r="E291" s="24"/>
    </row>
    <row r="292" spans="1:5" ht="30">
      <c r="A292" s="8">
        <f t="shared" si="4"/>
        <v>288</v>
      </c>
      <c r="B292" s="15" t="s">
        <v>237</v>
      </c>
      <c r="C292" s="4" t="s">
        <v>3</v>
      </c>
      <c r="D292" s="19">
        <v>66</v>
      </c>
      <c r="E292" s="24"/>
    </row>
    <row r="293" spans="1:5" ht="30">
      <c r="A293" s="8">
        <f t="shared" si="4"/>
        <v>289</v>
      </c>
      <c r="B293" s="15" t="s">
        <v>238</v>
      </c>
      <c r="C293" s="4" t="s">
        <v>3</v>
      </c>
      <c r="D293" s="19">
        <v>103.4</v>
      </c>
      <c r="E293" s="24"/>
    </row>
    <row r="294" spans="1:5">
      <c r="A294" s="8">
        <f t="shared" si="4"/>
        <v>290</v>
      </c>
      <c r="B294" s="15" t="s">
        <v>374</v>
      </c>
      <c r="C294" s="4" t="s">
        <v>3</v>
      </c>
      <c r="D294" s="19">
        <v>54.6</v>
      </c>
      <c r="E294" s="24"/>
    </row>
    <row r="295" spans="1:5">
      <c r="A295" s="8">
        <f t="shared" si="4"/>
        <v>291</v>
      </c>
      <c r="B295" s="15" t="s">
        <v>373</v>
      </c>
      <c r="C295" s="4" t="s">
        <v>3</v>
      </c>
      <c r="D295" s="19">
        <v>42.5</v>
      </c>
      <c r="E295" s="24"/>
    </row>
    <row r="296" spans="1:5">
      <c r="A296" s="8">
        <f t="shared" si="4"/>
        <v>292</v>
      </c>
      <c r="B296" s="15" t="s">
        <v>372</v>
      </c>
      <c r="C296" s="4" t="s">
        <v>275</v>
      </c>
      <c r="D296" s="19">
        <v>57.475000000000001</v>
      </c>
      <c r="E296" s="24"/>
    </row>
    <row r="297" spans="1:5">
      <c r="A297" s="8">
        <f t="shared" si="4"/>
        <v>293</v>
      </c>
      <c r="B297" s="15" t="s">
        <v>371</v>
      </c>
      <c r="C297" s="4" t="s">
        <v>276</v>
      </c>
      <c r="D297" s="19">
        <v>46.7</v>
      </c>
      <c r="E297" s="24"/>
    </row>
    <row r="298" spans="1:5">
      <c r="A298" s="8">
        <f t="shared" si="4"/>
        <v>294</v>
      </c>
      <c r="B298" s="15" t="s">
        <v>239</v>
      </c>
      <c r="C298" s="4" t="s">
        <v>279</v>
      </c>
      <c r="D298" s="19">
        <v>66.349999999999994</v>
      </c>
      <c r="E298" s="24"/>
    </row>
    <row r="299" spans="1:5">
      <c r="A299" s="8">
        <f t="shared" si="4"/>
        <v>295</v>
      </c>
      <c r="B299" s="15" t="s">
        <v>370</v>
      </c>
      <c r="C299" s="4" t="s">
        <v>9</v>
      </c>
      <c r="D299" s="19">
        <v>75</v>
      </c>
      <c r="E299" s="24"/>
    </row>
    <row r="300" spans="1:5">
      <c r="A300" s="8">
        <f t="shared" si="4"/>
        <v>296</v>
      </c>
      <c r="B300" s="15" t="s">
        <v>369</v>
      </c>
      <c r="C300" s="4" t="s">
        <v>9</v>
      </c>
      <c r="D300" s="19">
        <v>107.9</v>
      </c>
      <c r="E300" s="24"/>
    </row>
    <row r="301" spans="1:5">
      <c r="A301" s="8">
        <f t="shared" si="4"/>
        <v>297</v>
      </c>
      <c r="B301" s="15" t="s">
        <v>377</v>
      </c>
      <c r="C301" s="4" t="s">
        <v>279</v>
      </c>
      <c r="D301" s="19">
        <v>9.5</v>
      </c>
      <c r="E301" s="24"/>
    </row>
    <row r="302" spans="1:5">
      <c r="A302" s="8">
        <f t="shared" ref="A302:A303" si="5">A301+1</f>
        <v>298</v>
      </c>
      <c r="B302" s="15" t="s">
        <v>368</v>
      </c>
      <c r="C302" s="4" t="s">
        <v>279</v>
      </c>
      <c r="D302" s="19">
        <v>6.25</v>
      </c>
      <c r="E302" s="24"/>
    </row>
    <row r="303" spans="1:5">
      <c r="A303" s="8">
        <f t="shared" si="5"/>
        <v>299</v>
      </c>
      <c r="B303" s="15" t="s">
        <v>378</v>
      </c>
      <c r="C303" s="4" t="s">
        <v>276</v>
      </c>
      <c r="D303" s="19">
        <v>13.9</v>
      </c>
      <c r="E303" s="24"/>
    </row>
    <row r="304" spans="1:5">
      <c r="A304" s="8">
        <f t="shared" si="4"/>
        <v>300</v>
      </c>
      <c r="B304" s="15" t="s">
        <v>379</v>
      </c>
      <c r="C304" s="4" t="s">
        <v>276</v>
      </c>
      <c r="D304" s="19">
        <v>4.5</v>
      </c>
      <c r="E304" s="24"/>
    </row>
    <row r="305" spans="1:5">
      <c r="A305" s="8">
        <f t="shared" si="4"/>
        <v>301</v>
      </c>
      <c r="B305" s="15" t="s">
        <v>380</v>
      </c>
      <c r="C305" s="4" t="s">
        <v>276</v>
      </c>
      <c r="D305" s="19">
        <v>11.432299999999998</v>
      </c>
      <c r="E305" s="24"/>
    </row>
    <row r="306" spans="1:5" ht="30">
      <c r="A306" s="8">
        <f t="shared" si="4"/>
        <v>302</v>
      </c>
      <c r="B306" s="15" t="s">
        <v>240</v>
      </c>
      <c r="C306" s="4" t="s">
        <v>279</v>
      </c>
      <c r="D306" s="19">
        <v>65.8</v>
      </c>
      <c r="E306" s="24"/>
    </row>
    <row r="307" spans="1:5">
      <c r="A307" s="8">
        <f t="shared" si="4"/>
        <v>303</v>
      </c>
      <c r="B307" s="15" t="s">
        <v>241</v>
      </c>
      <c r="C307" s="4" t="s">
        <v>279</v>
      </c>
      <c r="D307" s="19">
        <v>45.5</v>
      </c>
      <c r="E307" s="24"/>
    </row>
    <row r="308" spans="1:5" ht="16.5" customHeight="1">
      <c r="A308" s="8">
        <f t="shared" si="4"/>
        <v>304</v>
      </c>
      <c r="B308" s="15" t="s">
        <v>242</v>
      </c>
      <c r="C308" s="4" t="s">
        <v>279</v>
      </c>
      <c r="D308" s="19">
        <v>46.9</v>
      </c>
      <c r="E308" s="24"/>
    </row>
    <row r="309" spans="1:5" ht="16.5" customHeight="1">
      <c r="A309" s="8">
        <f t="shared" si="4"/>
        <v>305</v>
      </c>
      <c r="B309" s="15" t="s">
        <v>243</v>
      </c>
      <c r="C309" s="4" t="s">
        <v>3</v>
      </c>
      <c r="D309" s="19">
        <v>55.2</v>
      </c>
      <c r="E309" s="24"/>
    </row>
    <row r="310" spans="1:5" ht="16.5" customHeight="1">
      <c r="A310" s="8">
        <f t="shared" si="4"/>
        <v>306</v>
      </c>
      <c r="B310" s="15" t="s">
        <v>244</v>
      </c>
      <c r="C310" s="4" t="s">
        <v>3</v>
      </c>
      <c r="D310" s="19">
        <v>55.2</v>
      </c>
      <c r="E310" s="24"/>
    </row>
    <row r="311" spans="1:5" ht="16.5" customHeight="1">
      <c r="A311" s="8">
        <f t="shared" si="4"/>
        <v>307</v>
      </c>
      <c r="B311" s="15" t="s">
        <v>245</v>
      </c>
      <c r="C311" s="4" t="s">
        <v>279</v>
      </c>
      <c r="D311" s="19">
        <v>58.2</v>
      </c>
      <c r="E311" s="24"/>
    </row>
    <row r="312" spans="1:5" ht="16.5" customHeight="1">
      <c r="A312" s="8">
        <f t="shared" si="4"/>
        <v>308</v>
      </c>
      <c r="B312" s="15" t="s">
        <v>246</v>
      </c>
      <c r="C312" s="4" t="s">
        <v>279</v>
      </c>
      <c r="D312" s="19">
        <v>58.2</v>
      </c>
      <c r="E312" s="24"/>
    </row>
    <row r="313" spans="1:5" ht="16.5" customHeight="1">
      <c r="A313" s="8">
        <f t="shared" si="4"/>
        <v>309</v>
      </c>
      <c r="B313" s="15" t="s">
        <v>304</v>
      </c>
      <c r="C313" s="4" t="s">
        <v>279</v>
      </c>
      <c r="D313" s="19">
        <v>60.6</v>
      </c>
      <c r="E313" s="24"/>
    </row>
    <row r="314" spans="1:5" ht="16.5" customHeight="1">
      <c r="A314" s="8">
        <f t="shared" si="4"/>
        <v>310</v>
      </c>
      <c r="B314" s="15" t="s">
        <v>305</v>
      </c>
      <c r="C314" s="4" t="s">
        <v>279</v>
      </c>
      <c r="D314" s="19">
        <v>65.900000000000006</v>
      </c>
      <c r="E314" s="24"/>
    </row>
    <row r="315" spans="1:5" ht="16.5" customHeight="1">
      <c r="A315" s="8">
        <f t="shared" si="4"/>
        <v>311</v>
      </c>
      <c r="B315" s="15" t="s">
        <v>247</v>
      </c>
      <c r="C315" s="4" t="s">
        <v>276</v>
      </c>
      <c r="D315" s="19">
        <v>28.525733225777934</v>
      </c>
      <c r="E315" s="24"/>
    </row>
    <row r="316" spans="1:5" ht="16.5" customHeight="1">
      <c r="A316" s="8">
        <f t="shared" si="4"/>
        <v>312</v>
      </c>
      <c r="B316" s="15" t="s">
        <v>248</v>
      </c>
      <c r="C316" s="4" t="s">
        <v>276</v>
      </c>
      <c r="D316" s="19">
        <v>27.31</v>
      </c>
      <c r="E316" s="24"/>
    </row>
    <row r="317" spans="1:5" ht="16.5" customHeight="1">
      <c r="A317" s="8">
        <f t="shared" si="4"/>
        <v>313</v>
      </c>
      <c r="B317" s="15" t="s">
        <v>249</v>
      </c>
      <c r="C317" s="4" t="s">
        <v>276</v>
      </c>
      <c r="D317" s="19">
        <v>11.1</v>
      </c>
      <c r="E317" s="24"/>
    </row>
    <row r="318" spans="1:5" ht="36" customHeight="1">
      <c r="A318" s="8">
        <f t="shared" si="4"/>
        <v>314</v>
      </c>
      <c r="B318" s="15" t="s">
        <v>250</v>
      </c>
      <c r="C318" s="4" t="s">
        <v>276</v>
      </c>
      <c r="D318" s="19">
        <v>5.47</v>
      </c>
      <c r="E318" s="24"/>
    </row>
    <row r="319" spans="1:5">
      <c r="A319" s="8">
        <f t="shared" si="4"/>
        <v>315</v>
      </c>
      <c r="B319" s="15" t="s">
        <v>251</v>
      </c>
      <c r="C319" s="4" t="s">
        <v>276</v>
      </c>
      <c r="D319" s="19">
        <v>93.87</v>
      </c>
      <c r="E319" s="24"/>
    </row>
    <row r="320" spans="1:5">
      <c r="A320" s="8">
        <f t="shared" si="4"/>
        <v>316</v>
      </c>
      <c r="B320" s="15" t="s">
        <v>252</v>
      </c>
      <c r="C320" s="4" t="s">
        <v>3</v>
      </c>
      <c r="D320" s="19">
        <v>17.940000000000001</v>
      </c>
      <c r="E320" s="24"/>
    </row>
    <row r="321" spans="1:5">
      <c r="A321" s="8">
        <f t="shared" si="4"/>
        <v>317</v>
      </c>
      <c r="B321" s="15" t="s">
        <v>253</v>
      </c>
      <c r="C321" s="4" t="s">
        <v>6</v>
      </c>
      <c r="D321" s="19">
        <v>39.119999999999997</v>
      </c>
      <c r="E321" s="24"/>
    </row>
    <row r="322" spans="1:5">
      <c r="A322" s="8">
        <f t="shared" si="4"/>
        <v>318</v>
      </c>
      <c r="B322" s="15" t="s">
        <v>254</v>
      </c>
      <c r="C322" s="4" t="s">
        <v>276</v>
      </c>
      <c r="D322" s="19">
        <v>35.6</v>
      </c>
      <c r="E322" s="24"/>
    </row>
    <row r="323" spans="1:5">
      <c r="A323" s="8">
        <f t="shared" si="4"/>
        <v>319</v>
      </c>
      <c r="B323" s="15" t="s">
        <v>255</v>
      </c>
      <c r="C323" s="4" t="s">
        <v>276</v>
      </c>
      <c r="D323" s="19">
        <v>376.1</v>
      </c>
      <c r="E323" s="24"/>
    </row>
    <row r="324" spans="1:5">
      <c r="A324" s="8">
        <f t="shared" si="4"/>
        <v>320</v>
      </c>
      <c r="B324" s="15" t="s">
        <v>256</v>
      </c>
      <c r="C324" s="4" t="s">
        <v>276</v>
      </c>
      <c r="D324" s="19">
        <v>381.5</v>
      </c>
      <c r="E324" s="24"/>
    </row>
    <row r="325" spans="1:5">
      <c r="A325" s="8">
        <f t="shared" si="4"/>
        <v>321</v>
      </c>
      <c r="B325" s="15" t="s">
        <v>257</v>
      </c>
      <c r="C325" s="4" t="s">
        <v>280</v>
      </c>
      <c r="D325" s="19">
        <v>250</v>
      </c>
      <c r="E325" s="24"/>
    </row>
    <row r="326" spans="1:5">
      <c r="A326" s="8">
        <f t="shared" si="4"/>
        <v>322</v>
      </c>
      <c r="B326" s="15" t="s">
        <v>343</v>
      </c>
      <c r="C326" s="4" t="s">
        <v>280</v>
      </c>
      <c r="D326" s="19">
        <v>61.08</v>
      </c>
      <c r="E326" s="24"/>
    </row>
    <row r="327" spans="1:5">
      <c r="A327" s="8">
        <f t="shared" si="4"/>
        <v>323</v>
      </c>
      <c r="B327" s="15" t="s">
        <v>258</v>
      </c>
      <c r="C327" s="4" t="s">
        <v>3</v>
      </c>
      <c r="D327" s="19">
        <v>7.21</v>
      </c>
      <c r="E327" s="24"/>
    </row>
    <row r="328" spans="1:5">
      <c r="A328" s="8">
        <f t="shared" ref="A328:A383" si="6">A327+1</f>
        <v>324</v>
      </c>
      <c r="B328" s="15" t="s">
        <v>259</v>
      </c>
      <c r="C328" s="4" t="s">
        <v>6</v>
      </c>
      <c r="D328" s="19">
        <v>12.689363507779349</v>
      </c>
      <c r="E328" s="24"/>
    </row>
    <row r="329" spans="1:5">
      <c r="A329" s="8">
        <f t="shared" si="6"/>
        <v>325</v>
      </c>
      <c r="B329" s="15" t="s">
        <v>260</v>
      </c>
      <c r="C329" s="4" t="s">
        <v>9</v>
      </c>
      <c r="D329" s="19">
        <v>75.8</v>
      </c>
      <c r="E329" s="24"/>
    </row>
    <row r="330" spans="1:5">
      <c r="A330" s="8">
        <f t="shared" si="6"/>
        <v>326</v>
      </c>
      <c r="B330" s="15" t="s">
        <v>261</v>
      </c>
      <c r="C330" s="4" t="s">
        <v>9</v>
      </c>
      <c r="D330" s="19">
        <v>39</v>
      </c>
      <c r="E330" s="24"/>
    </row>
    <row r="331" spans="1:5">
      <c r="A331" s="8">
        <f t="shared" si="6"/>
        <v>327</v>
      </c>
      <c r="B331" s="15" t="s">
        <v>262</v>
      </c>
      <c r="C331" s="4" t="s">
        <v>276</v>
      </c>
      <c r="D331" s="19">
        <v>10.9</v>
      </c>
      <c r="E331" s="24"/>
    </row>
    <row r="332" spans="1:5">
      <c r="A332" s="8">
        <f t="shared" si="6"/>
        <v>328</v>
      </c>
      <c r="B332" s="15" t="s">
        <v>263</v>
      </c>
      <c r="C332" s="4" t="s">
        <v>276</v>
      </c>
      <c r="D332" s="19">
        <v>15.41</v>
      </c>
      <c r="E332" s="24"/>
    </row>
    <row r="333" spans="1:5">
      <c r="A333" s="8">
        <f t="shared" si="6"/>
        <v>329</v>
      </c>
      <c r="B333" s="15" t="s">
        <v>376</v>
      </c>
      <c r="C333" s="4" t="s">
        <v>280</v>
      </c>
      <c r="D333" s="22">
        <v>210</v>
      </c>
      <c r="E333" s="24"/>
    </row>
    <row r="334" spans="1:5">
      <c r="A334" s="8">
        <f t="shared" si="6"/>
        <v>330</v>
      </c>
      <c r="B334" s="15" t="s">
        <v>264</v>
      </c>
      <c r="C334" s="4" t="s">
        <v>6</v>
      </c>
      <c r="D334" s="19">
        <v>115.4</v>
      </c>
      <c r="E334" s="24"/>
    </row>
    <row r="335" spans="1:5" ht="30">
      <c r="A335" s="8">
        <f t="shared" si="6"/>
        <v>331</v>
      </c>
      <c r="B335" s="15" t="s">
        <v>265</v>
      </c>
      <c r="C335" s="4" t="s">
        <v>9</v>
      </c>
      <c r="D335" s="22">
        <v>97.01</v>
      </c>
      <c r="E335" s="24"/>
    </row>
    <row r="336" spans="1:5" ht="27" customHeight="1">
      <c r="A336" s="8">
        <f t="shared" si="6"/>
        <v>332</v>
      </c>
      <c r="B336" s="15" t="s">
        <v>266</v>
      </c>
      <c r="C336" s="4" t="s">
        <v>9</v>
      </c>
      <c r="D336" s="19">
        <v>79.58</v>
      </c>
      <c r="E336" s="24"/>
    </row>
    <row r="337" spans="1:5">
      <c r="A337" s="8">
        <f t="shared" si="6"/>
        <v>333</v>
      </c>
      <c r="B337" s="15" t="s">
        <v>15</v>
      </c>
      <c r="C337" s="4" t="s">
        <v>4</v>
      </c>
      <c r="D337" s="21">
        <v>0.43</v>
      </c>
      <c r="E337" s="24"/>
    </row>
    <row r="338" spans="1:5" ht="18.75" customHeight="1">
      <c r="A338" s="8">
        <f t="shared" si="6"/>
        <v>334</v>
      </c>
      <c r="B338" s="15" t="s">
        <v>7</v>
      </c>
      <c r="C338" s="16" t="s">
        <v>6</v>
      </c>
      <c r="D338" s="19">
        <v>2082.39</v>
      </c>
      <c r="E338" s="24"/>
    </row>
    <row r="339" spans="1:5">
      <c r="A339" s="8">
        <f t="shared" si="6"/>
        <v>335</v>
      </c>
      <c r="B339" s="15" t="s">
        <v>8</v>
      </c>
      <c r="C339" s="16" t="s">
        <v>6</v>
      </c>
      <c r="D339" s="19">
        <v>2590</v>
      </c>
      <c r="E339" s="24"/>
    </row>
    <row r="340" spans="1:5">
      <c r="A340" s="8">
        <f t="shared" si="6"/>
        <v>336</v>
      </c>
      <c r="B340" s="15" t="s">
        <v>11</v>
      </c>
      <c r="C340" s="4" t="s">
        <v>3</v>
      </c>
      <c r="D340" s="19">
        <v>104.75</v>
      </c>
      <c r="E340" s="24"/>
    </row>
    <row r="341" spans="1:5">
      <c r="A341" s="8">
        <f t="shared" si="6"/>
        <v>337</v>
      </c>
      <c r="B341" s="15" t="s">
        <v>10</v>
      </c>
      <c r="C341" s="17" t="s">
        <v>280</v>
      </c>
      <c r="D341" s="19">
        <v>2100</v>
      </c>
      <c r="E341" s="24"/>
    </row>
    <row r="342" spans="1:5">
      <c r="A342" s="8">
        <f t="shared" si="6"/>
        <v>338</v>
      </c>
      <c r="B342" s="15" t="s">
        <v>12</v>
      </c>
      <c r="C342" s="17" t="s">
        <v>13</v>
      </c>
      <c r="D342" s="19">
        <v>20.3</v>
      </c>
      <c r="E342" s="24"/>
    </row>
    <row r="343" spans="1:5">
      <c r="A343" s="8">
        <f t="shared" si="6"/>
        <v>339</v>
      </c>
      <c r="B343" s="15" t="s">
        <v>14</v>
      </c>
      <c r="C343" s="4" t="s">
        <v>3</v>
      </c>
      <c r="D343" s="19">
        <v>7.11</v>
      </c>
      <c r="E343" s="24"/>
    </row>
    <row r="344" spans="1:5">
      <c r="A344" s="8">
        <f t="shared" si="6"/>
        <v>340</v>
      </c>
      <c r="B344" s="15" t="s">
        <v>281</v>
      </c>
      <c r="C344" s="4" t="s">
        <v>275</v>
      </c>
      <c r="D344" s="19">
        <v>69.430000000000007</v>
      </c>
      <c r="E344" s="24"/>
    </row>
    <row r="345" spans="1:5" ht="16.5" customHeight="1">
      <c r="A345" s="8">
        <f t="shared" si="6"/>
        <v>341</v>
      </c>
      <c r="B345" s="15" t="s">
        <v>283</v>
      </c>
      <c r="C345" s="4" t="s">
        <v>3</v>
      </c>
      <c r="D345" s="19">
        <v>142.24</v>
      </c>
      <c r="E345" s="24"/>
    </row>
    <row r="346" spans="1:5">
      <c r="A346" s="8">
        <f t="shared" si="6"/>
        <v>342</v>
      </c>
      <c r="B346" s="15" t="s">
        <v>284</v>
      </c>
      <c r="C346" s="4" t="s">
        <v>3</v>
      </c>
      <c r="D346" s="19">
        <v>124.97</v>
      </c>
      <c r="E346" s="24"/>
    </row>
    <row r="347" spans="1:5">
      <c r="A347" s="8">
        <f t="shared" si="6"/>
        <v>343</v>
      </c>
      <c r="B347" s="15" t="s">
        <v>294</v>
      </c>
      <c r="C347" s="4" t="s">
        <v>3</v>
      </c>
      <c r="D347" s="19">
        <v>111.08</v>
      </c>
      <c r="E347" s="24"/>
    </row>
    <row r="348" spans="1:5">
      <c r="A348" s="8">
        <f t="shared" si="6"/>
        <v>344</v>
      </c>
      <c r="B348" s="15" t="s">
        <v>367</v>
      </c>
      <c r="C348" s="4" t="s">
        <v>3</v>
      </c>
      <c r="D348" s="19">
        <v>190</v>
      </c>
      <c r="E348" s="24"/>
    </row>
    <row r="349" spans="1:5">
      <c r="A349" s="8">
        <f t="shared" ref="A349:A350" si="7">A348+1</f>
        <v>345</v>
      </c>
      <c r="B349" s="15" t="s">
        <v>386</v>
      </c>
      <c r="C349" s="4" t="s">
        <v>3</v>
      </c>
      <c r="D349" s="19">
        <v>120</v>
      </c>
      <c r="E349" s="24"/>
    </row>
    <row r="350" spans="1:5">
      <c r="A350" s="8">
        <f t="shared" si="7"/>
        <v>346</v>
      </c>
      <c r="B350" s="15" t="s">
        <v>360</v>
      </c>
      <c r="C350" s="4" t="s">
        <v>285</v>
      </c>
      <c r="D350" s="19">
        <v>13685.62</v>
      </c>
      <c r="E350" s="24"/>
    </row>
    <row r="351" spans="1:5">
      <c r="A351" s="8">
        <f t="shared" si="6"/>
        <v>347</v>
      </c>
      <c r="B351" s="15" t="s">
        <v>295</v>
      </c>
      <c r="C351" s="4" t="s">
        <v>285</v>
      </c>
      <c r="D351" s="19">
        <v>5781.56</v>
      </c>
      <c r="E351" s="24"/>
    </row>
    <row r="352" spans="1:5">
      <c r="A352" s="8">
        <f t="shared" si="6"/>
        <v>348</v>
      </c>
      <c r="B352" s="15" t="s">
        <v>361</v>
      </c>
      <c r="C352" s="4" t="s">
        <v>285</v>
      </c>
      <c r="D352" s="19">
        <v>8765</v>
      </c>
      <c r="E352" s="24"/>
    </row>
    <row r="353" spans="1:5" ht="30">
      <c r="A353" s="8">
        <f t="shared" si="6"/>
        <v>349</v>
      </c>
      <c r="B353" s="15" t="s">
        <v>362</v>
      </c>
      <c r="C353" s="4" t="s">
        <v>285</v>
      </c>
      <c r="D353" s="19">
        <v>10750</v>
      </c>
      <c r="E353" s="24"/>
    </row>
    <row r="354" spans="1:5">
      <c r="A354" s="8">
        <f t="shared" si="6"/>
        <v>350</v>
      </c>
      <c r="B354" s="15" t="s">
        <v>364</v>
      </c>
      <c r="C354" s="4" t="s">
        <v>6</v>
      </c>
      <c r="D354" s="19">
        <v>2780</v>
      </c>
      <c r="E354" s="24"/>
    </row>
    <row r="355" spans="1:5">
      <c r="A355" s="8">
        <f t="shared" si="6"/>
        <v>351</v>
      </c>
      <c r="B355" s="15" t="s">
        <v>365</v>
      </c>
      <c r="C355" s="4" t="s">
        <v>6</v>
      </c>
      <c r="D355" s="19">
        <v>3815.7</v>
      </c>
      <c r="E355" s="24"/>
    </row>
    <row r="356" spans="1:5">
      <c r="A356" s="8">
        <f t="shared" si="6"/>
        <v>352</v>
      </c>
      <c r="B356" s="15" t="s">
        <v>366</v>
      </c>
      <c r="C356" s="4" t="s">
        <v>6</v>
      </c>
      <c r="D356" s="19">
        <v>450</v>
      </c>
      <c r="E356" s="24"/>
    </row>
    <row r="357" spans="1:5">
      <c r="A357" s="8">
        <f t="shared" si="6"/>
        <v>353</v>
      </c>
      <c r="B357" s="15" t="s">
        <v>345</v>
      </c>
      <c r="C357" s="4" t="s">
        <v>3</v>
      </c>
      <c r="D357" s="19">
        <v>6.8</v>
      </c>
      <c r="E357" s="24"/>
    </row>
    <row r="358" spans="1:5">
      <c r="A358" s="8">
        <f t="shared" si="6"/>
        <v>354</v>
      </c>
      <c r="B358" s="15" t="s">
        <v>346</v>
      </c>
      <c r="C358" s="4" t="s">
        <v>344</v>
      </c>
      <c r="D358" s="19">
        <v>39.5</v>
      </c>
      <c r="E358" s="24"/>
    </row>
    <row r="359" spans="1:5">
      <c r="A359" s="8">
        <f t="shared" si="6"/>
        <v>355</v>
      </c>
      <c r="B359" s="15" t="s">
        <v>347</v>
      </c>
      <c r="C359" s="4" t="s">
        <v>344</v>
      </c>
      <c r="D359" s="19">
        <v>92</v>
      </c>
      <c r="E359" s="24"/>
    </row>
    <row r="360" spans="1:5">
      <c r="A360" s="8">
        <f t="shared" si="6"/>
        <v>356</v>
      </c>
      <c r="B360" s="15" t="s">
        <v>351</v>
      </c>
      <c r="C360" s="4" t="s">
        <v>344</v>
      </c>
      <c r="D360" s="19">
        <v>34.299999999999997</v>
      </c>
      <c r="E360" s="24"/>
    </row>
    <row r="361" spans="1:5">
      <c r="A361" s="8">
        <f t="shared" si="6"/>
        <v>357</v>
      </c>
      <c r="B361" s="15" t="s">
        <v>354</v>
      </c>
      <c r="C361" s="4" t="s">
        <v>344</v>
      </c>
      <c r="D361" s="19">
        <v>13.21</v>
      </c>
      <c r="E361" s="24"/>
    </row>
    <row r="362" spans="1:5">
      <c r="A362" s="8">
        <f t="shared" si="6"/>
        <v>358</v>
      </c>
      <c r="B362" s="15" t="s">
        <v>355</v>
      </c>
      <c r="C362" s="4" t="s">
        <v>344</v>
      </c>
      <c r="D362" s="19">
        <v>19.399999999999999</v>
      </c>
      <c r="E362" s="24"/>
    </row>
    <row r="363" spans="1:5">
      <c r="A363" s="8">
        <f t="shared" si="6"/>
        <v>359</v>
      </c>
      <c r="B363" s="15" t="s">
        <v>352</v>
      </c>
      <c r="C363" s="4" t="s">
        <v>3</v>
      </c>
      <c r="D363" s="19">
        <v>6.74</v>
      </c>
      <c r="E363" s="24"/>
    </row>
    <row r="364" spans="1:5">
      <c r="A364" s="8">
        <f t="shared" si="6"/>
        <v>360</v>
      </c>
      <c r="B364" s="15" t="s">
        <v>353</v>
      </c>
      <c r="C364" s="4" t="s">
        <v>3</v>
      </c>
      <c r="D364" s="19">
        <v>4.8899999999999997</v>
      </c>
      <c r="E364" s="24"/>
    </row>
    <row r="365" spans="1:5">
      <c r="A365" s="8">
        <f t="shared" si="6"/>
        <v>361</v>
      </c>
      <c r="B365" s="15" t="s">
        <v>356</v>
      </c>
      <c r="C365" s="4" t="s">
        <v>344</v>
      </c>
      <c r="D365" s="19">
        <v>7.8</v>
      </c>
      <c r="E365" s="24"/>
    </row>
    <row r="366" spans="1:5">
      <c r="A366" s="8">
        <f t="shared" si="6"/>
        <v>362</v>
      </c>
      <c r="B366" s="15" t="s">
        <v>357</v>
      </c>
      <c r="C366" s="4" t="s">
        <v>3</v>
      </c>
      <c r="D366" s="19">
        <v>2</v>
      </c>
      <c r="E366" s="24"/>
    </row>
    <row r="367" spans="1:5">
      <c r="A367" s="8">
        <f t="shared" si="6"/>
        <v>363</v>
      </c>
      <c r="B367" s="15" t="s">
        <v>358</v>
      </c>
      <c r="C367" s="4" t="s">
        <v>344</v>
      </c>
      <c r="D367" s="19">
        <v>15.2</v>
      </c>
      <c r="E367" s="24"/>
    </row>
    <row r="368" spans="1:5">
      <c r="A368" s="8">
        <f t="shared" si="6"/>
        <v>364</v>
      </c>
      <c r="B368" s="15" t="s">
        <v>359</v>
      </c>
      <c r="C368" s="4" t="s">
        <v>344</v>
      </c>
      <c r="D368" s="19">
        <v>2</v>
      </c>
      <c r="E368" s="24"/>
    </row>
    <row r="369" spans="1:5" ht="16.5" customHeight="1">
      <c r="A369" s="8">
        <f t="shared" si="6"/>
        <v>365</v>
      </c>
      <c r="B369" s="15" t="s">
        <v>389</v>
      </c>
      <c r="C369" s="4" t="s">
        <v>270</v>
      </c>
      <c r="D369" s="4">
        <v>100.57</v>
      </c>
      <c r="E369" s="24"/>
    </row>
    <row r="370" spans="1:5" ht="16.5" customHeight="1">
      <c r="A370" s="8">
        <f t="shared" si="6"/>
        <v>366</v>
      </c>
      <c r="B370" s="15" t="s">
        <v>390</v>
      </c>
      <c r="C370" s="4" t="s">
        <v>285</v>
      </c>
      <c r="D370" s="4">
        <v>90</v>
      </c>
      <c r="E370" s="24"/>
    </row>
    <row r="371" spans="1:5">
      <c r="A371" s="23">
        <f t="shared" si="6"/>
        <v>367</v>
      </c>
      <c r="B371" s="15" t="s">
        <v>391</v>
      </c>
      <c r="C371" s="4" t="s">
        <v>392</v>
      </c>
      <c r="D371" s="21">
        <v>105.14</v>
      </c>
      <c r="E371" s="24"/>
    </row>
    <row r="372" spans="1:5">
      <c r="A372" s="23">
        <f t="shared" si="6"/>
        <v>368</v>
      </c>
      <c r="B372" s="15" t="s">
        <v>394</v>
      </c>
      <c r="C372" s="4" t="s">
        <v>3</v>
      </c>
      <c r="D372" s="21">
        <v>137.46700000000001</v>
      </c>
      <c r="E372" s="24"/>
    </row>
    <row r="373" spans="1:5">
      <c r="A373" s="23">
        <f t="shared" si="6"/>
        <v>369</v>
      </c>
      <c r="B373" s="15" t="s">
        <v>395</v>
      </c>
      <c r="C373" s="4" t="s">
        <v>3</v>
      </c>
      <c r="D373" s="21">
        <v>122.188</v>
      </c>
      <c r="E373" s="24"/>
    </row>
    <row r="374" spans="1:5">
      <c r="A374" s="23">
        <f t="shared" si="6"/>
        <v>370</v>
      </c>
      <c r="B374" s="15" t="s">
        <v>396</v>
      </c>
      <c r="C374" s="4" t="s">
        <v>3</v>
      </c>
      <c r="D374" s="21">
        <v>209.00000000000003</v>
      </c>
      <c r="E374" s="24"/>
    </row>
    <row r="375" spans="1:5">
      <c r="A375" s="23">
        <f t="shared" si="6"/>
        <v>371</v>
      </c>
      <c r="B375" s="15" t="s">
        <v>397</v>
      </c>
      <c r="C375" s="4" t="s">
        <v>3</v>
      </c>
      <c r="D375" s="21">
        <v>132</v>
      </c>
      <c r="E375" s="24"/>
    </row>
    <row r="376" spans="1:5" ht="30">
      <c r="A376" s="23">
        <f t="shared" si="6"/>
        <v>372</v>
      </c>
      <c r="B376" s="15" t="s">
        <v>399</v>
      </c>
      <c r="C376" s="4" t="s">
        <v>267</v>
      </c>
      <c r="D376" s="21">
        <v>4696.8450000000003</v>
      </c>
      <c r="E376" s="24"/>
    </row>
    <row r="377" spans="1:5">
      <c r="A377" s="23">
        <f t="shared" si="6"/>
        <v>373</v>
      </c>
      <c r="B377" s="15" t="s">
        <v>400</v>
      </c>
      <c r="C377" s="4" t="s">
        <v>9</v>
      </c>
      <c r="D377" s="21">
        <v>18.25</v>
      </c>
      <c r="E377" s="24"/>
    </row>
    <row r="378" spans="1:5">
      <c r="A378" s="23">
        <f t="shared" si="6"/>
        <v>374</v>
      </c>
      <c r="B378" s="15" t="s">
        <v>402</v>
      </c>
      <c r="C378" s="4" t="s">
        <v>403</v>
      </c>
      <c r="D378" s="21">
        <v>13.1</v>
      </c>
      <c r="E378" s="24"/>
    </row>
    <row r="379" spans="1:5">
      <c r="A379" s="23">
        <f t="shared" si="6"/>
        <v>375</v>
      </c>
      <c r="B379" s="15" t="s">
        <v>404</v>
      </c>
      <c r="C379" s="4" t="s">
        <v>9</v>
      </c>
      <c r="D379" s="21">
        <v>12.18</v>
      </c>
      <c r="E379" s="24"/>
    </row>
    <row r="380" spans="1:5">
      <c r="A380" s="23">
        <f t="shared" si="6"/>
        <v>376</v>
      </c>
      <c r="B380" s="15" t="s">
        <v>405</v>
      </c>
      <c r="C380" s="4" t="s">
        <v>392</v>
      </c>
      <c r="D380" s="21">
        <v>340</v>
      </c>
      <c r="E380" s="24"/>
    </row>
    <row r="381" spans="1:5">
      <c r="A381" s="23">
        <f t="shared" si="6"/>
        <v>377</v>
      </c>
      <c r="B381" s="15" t="s">
        <v>406</v>
      </c>
      <c r="C381" s="4" t="s">
        <v>392</v>
      </c>
      <c r="D381" s="21">
        <v>565</v>
      </c>
      <c r="E381" s="24"/>
    </row>
    <row r="382" spans="1:5">
      <c r="A382" s="23">
        <f t="shared" si="6"/>
        <v>378</v>
      </c>
      <c r="B382" s="15" t="s">
        <v>407</v>
      </c>
      <c r="C382" s="4" t="s">
        <v>392</v>
      </c>
      <c r="D382" s="21">
        <f>D380*0.8</f>
        <v>272</v>
      </c>
      <c r="E382" s="24"/>
    </row>
    <row r="383" spans="1:5">
      <c r="A383" s="23">
        <f t="shared" si="6"/>
        <v>379</v>
      </c>
      <c r="B383" s="15" t="s">
        <v>408</v>
      </c>
      <c r="C383" s="4" t="s">
        <v>392</v>
      </c>
      <c r="D383" s="21">
        <f>D381*0.8</f>
        <v>452</v>
      </c>
      <c r="E383" s="24"/>
    </row>
  </sheetData>
  <autoFilter ref="A4:C351"/>
  <printOptions horizontalCentered="1"/>
  <pageMargins left="0" right="0" top="0.39370078740157483" bottom="0.39370078740157483" header="0" footer="0.19685039370078741"/>
  <pageSetup scale="68" orientation="portrait" r:id="rId1"/>
  <headerFooter>
    <oddFooter>&amp;C&amp;P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OOCC</vt:lpstr>
      <vt:lpstr>OOCC!Área_de_impresión</vt:lpstr>
      <vt:lpstr>OOCC!Títulos_a_imprimir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Martin Mora Gonzales</dc:creator>
  <cp:lastModifiedBy>Carlos Pinto Calderon</cp:lastModifiedBy>
  <cp:lastPrinted>2017-02-22T16:30:38Z</cp:lastPrinted>
  <dcterms:created xsi:type="dcterms:W3CDTF">2011-11-07T22:04:58Z</dcterms:created>
  <dcterms:modified xsi:type="dcterms:W3CDTF">2017-03-23T21:46:26Z</dcterms:modified>
</cp:coreProperties>
</file>